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822"/>
  <workbookPr defaultThemeVersion="124226"/>
  <mc:AlternateContent xmlns:mc="http://schemas.openxmlformats.org/markup-compatibility/2006">
    <mc:Choice Requires="x15">
      <x15ac:absPath xmlns:x15ac="http://schemas.microsoft.com/office/spreadsheetml/2010/11/ac" url="C:\Users\masuko\Documents\請求書電子化\"/>
    </mc:Choice>
  </mc:AlternateContent>
  <xr:revisionPtr revIDLastSave="0" documentId="13_ncr:1_{B0729DA6-935D-49D0-B573-10698FD3A308}" xr6:coauthVersionLast="47" xr6:coauthVersionMax="47" xr10:uidLastSave="{00000000-0000-0000-0000-000000000000}"/>
  <bookViews>
    <workbookView xWindow="-103" yWindow="-103" windowWidth="32186" windowHeight="18720" tabRatio="927" xr2:uid="{00000000-000D-0000-FFFF-FFFF00000000}"/>
  </bookViews>
  <sheets>
    <sheet name="総括請求書(商店その他）" sheetId="27" r:id="rId1"/>
    <sheet name="入力の手引き" sheetId="29" r:id="rId2"/>
    <sheet name="入力の手引き(税率が混在する場合）" sheetId="26" r:id="rId3"/>
    <sheet name="総括請求書(商店その他） (免税事業者用)" sheetId="28" r:id="rId4"/>
  </sheets>
  <definedNames>
    <definedName name="_xlnm.Print_Area" localSheetId="0">'総括請求書(商店その他）'!$A$1:$BF$31</definedName>
    <definedName name="_xlnm.Print_Area" localSheetId="3">'総括請求書(商店その他） (免税事業者用)'!$A$1:$BF$31</definedName>
    <definedName name="_xlnm.Print_Area" localSheetId="1">入力の手引き!$A$1:$BN$45</definedName>
    <definedName name="_xlnm.Print_Area" localSheetId="2">'入力の手引き(税率が混在する場合）'!$A$1:$BN$45</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12" i="26" l="1"/>
  <c r="AN30" i="29" a="1"/>
  <c r="AN30" i="29" s="1"/>
  <c r="AN29" i="29"/>
  <c r="AZ29" i="29" s="1"/>
  <c r="AN28" i="29"/>
  <c r="AN27" i="29"/>
  <c r="AW14" i="29" s="1"/>
  <c r="AN19" i="29"/>
  <c r="AN28" i="27"/>
  <c r="AN34" i="28"/>
  <c r="AN32" i="28"/>
  <c r="AN30" i="28" a="1"/>
  <c r="AN30" i="28" s="1"/>
  <c r="AN27" i="28"/>
  <c r="AN26" i="26"/>
  <c r="AN25" i="26"/>
  <c r="AN24" i="26"/>
  <c r="AN23" i="26"/>
  <c r="AN30" i="27" a="1"/>
  <c r="AN30" i="27" s="1"/>
  <c r="AN29" i="27"/>
  <c r="AZ29" i="27" s="1"/>
  <c r="AN30" i="26" a="1"/>
  <c r="AN30" i="26" s="1"/>
  <c r="AN22" i="26"/>
  <c r="AN21" i="26"/>
  <c r="AN20" i="26"/>
  <c r="AN29" i="26" s="1"/>
  <c r="AN19" i="26"/>
  <c r="AN28" i="26" s="1"/>
  <c r="AZ28" i="29" l="1"/>
  <c r="AW15" i="29" s="1"/>
  <c r="AW16" i="29" s="1"/>
  <c r="AZ34" i="28"/>
  <c r="AZ32" i="28"/>
  <c r="AN27" i="26"/>
  <c r="AW14" i="26" s="1"/>
  <c r="AN27" i="27"/>
  <c r="AW14" i="27" s="1"/>
  <c r="AZ28" i="27"/>
  <c r="AW15" i="27" s="1"/>
  <c r="AZ28" i="26"/>
  <c r="AZ29" i="26"/>
  <c r="AN31" i="29" l="1"/>
  <c r="AW12" i="29" s="1"/>
  <c r="AZ35" i="28"/>
  <c r="AN35" i="28" s="1"/>
  <c r="AN29" i="28" s="1"/>
  <c r="AZ33" i="28"/>
  <c r="AZ28" i="28" s="1"/>
  <c r="AN31" i="26"/>
  <c r="AW15" i="26"/>
  <c r="AW16" i="26" s="1"/>
  <c r="AW16" i="27"/>
  <c r="AN31" i="27"/>
  <c r="AW12" i="27" s="1"/>
  <c r="AN33" i="28" l="1"/>
  <c r="AN28" i="28" s="1"/>
  <c r="AW14" i="28" s="1"/>
  <c r="AZ29" i="28"/>
  <c r="AN31" i="28" l="1"/>
  <c r="AW12" i="28" s="1"/>
  <c r="AW15" i="28"/>
  <c r="AW16" i="2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<sst xmlns="http://schemas.openxmlformats.org/spreadsheetml/2006/main" count="1001" uniqueCount="226">
  <si>
    <t>河津建設株式会社　　御中</t>
    <rPh sb="0" eb="2">
      <t>カワヅ</t>
    </rPh>
    <rPh sb="2" eb="4">
      <t>ケンセツ</t>
    </rPh>
    <rPh sb="4" eb="8">
      <t>カブ</t>
    </rPh>
    <rPh sb="10" eb="12">
      <t>オンチュウ</t>
    </rPh>
    <phoneticPr fontId="2"/>
  </si>
  <si>
    <t>業者コード</t>
    <rPh sb="0" eb="2">
      <t>ギョウシャ</t>
    </rPh>
    <phoneticPr fontId="2"/>
  </si>
  <si>
    <t>住所</t>
    <rPh sb="0" eb="2">
      <t>ジュウショ</t>
    </rPh>
    <phoneticPr fontId="2"/>
  </si>
  <si>
    <t>名称</t>
    <rPh sb="0" eb="2">
      <t>メイショウ</t>
    </rPh>
    <phoneticPr fontId="2"/>
  </si>
  <si>
    <t>品　　　　　　　名</t>
    <rPh sb="0" eb="1">
      <t>ヒン</t>
    </rPh>
    <rPh sb="8" eb="9">
      <t>メイ</t>
    </rPh>
    <phoneticPr fontId="2"/>
  </si>
  <si>
    <t>単位</t>
    <rPh sb="0" eb="2">
      <t>タンイ</t>
    </rPh>
    <phoneticPr fontId="2"/>
  </si>
  <si>
    <t>単価</t>
    <rPh sb="0" eb="2">
      <t>タンカ</t>
    </rPh>
    <phoneticPr fontId="2"/>
  </si>
  <si>
    <t>式</t>
    <rPh sb="0" eb="1">
      <t>シキ</t>
    </rPh>
    <phoneticPr fontId="2"/>
  </si>
  <si>
    <t>今回請求額（消費税込）</t>
    <rPh sb="0" eb="2">
      <t>コンカイ</t>
    </rPh>
    <rPh sb="2" eb="4">
      <t>セイキュウ</t>
    </rPh>
    <rPh sb="4" eb="5">
      <t>ガク</t>
    </rPh>
    <rPh sb="6" eb="9">
      <t>ショウヒゼイ</t>
    </rPh>
    <rPh sb="9" eb="10">
      <t>コミ</t>
    </rPh>
    <phoneticPr fontId="2"/>
  </si>
  <si>
    <t>支店ｺｰﾄﾞ</t>
    <rPh sb="0" eb="2">
      <t>シテン</t>
    </rPh>
    <phoneticPr fontId="2"/>
  </si>
  <si>
    <t>口座番号</t>
    <rPh sb="0" eb="2">
      <t>コウザ</t>
    </rPh>
    <rPh sb="2" eb="4">
      <t>バンゴウ</t>
    </rPh>
    <phoneticPr fontId="2"/>
  </si>
  <si>
    <t>銀行ｺｰﾄﾞ</t>
    <phoneticPr fontId="2"/>
  </si>
  <si>
    <t>下記のとおり請求致します。</t>
    <rPh sb="0" eb="2">
      <t>カキ</t>
    </rPh>
    <rPh sb="6" eb="8">
      <t>セイキュウ</t>
    </rPh>
    <rPh sb="8" eb="9">
      <t>イタ</t>
    </rPh>
    <phoneticPr fontId="2"/>
  </si>
  <si>
    <t>日付</t>
    <rPh sb="0" eb="2">
      <t>ヒヅケ</t>
    </rPh>
    <phoneticPr fontId="2"/>
  </si>
  <si>
    <t>登録番号</t>
    <rPh sb="0" eb="4">
      <t>トウロクバンゴウ</t>
    </rPh>
    <phoneticPr fontId="2"/>
  </si>
  <si>
    <t>T</t>
    <phoneticPr fontId="2"/>
  </si>
  <si>
    <t>普通</t>
    <rPh sb="0" eb="2">
      <t>フツウ</t>
    </rPh>
    <phoneticPr fontId="2"/>
  </si>
  <si>
    <t>預金種別</t>
    <rPh sb="2" eb="4">
      <t>シュベツ</t>
    </rPh>
    <phoneticPr fontId="2"/>
  </si>
  <si>
    <t>口座名義（ｶﾅ）</t>
    <phoneticPr fontId="2"/>
  </si>
  <si>
    <t>口座名義</t>
    <phoneticPr fontId="2"/>
  </si>
  <si>
    <t>部門</t>
    <rPh sb="0" eb="2">
      <t>ブモン</t>
    </rPh>
    <phoneticPr fontId="2"/>
  </si>
  <si>
    <t>担当者名</t>
    <rPh sb="0" eb="4">
      <t>タントウシャメイ</t>
    </rPh>
    <phoneticPr fontId="2"/>
  </si>
  <si>
    <t>発行日</t>
    <rPh sb="0" eb="3">
      <t>ハッコウビ</t>
    </rPh>
    <phoneticPr fontId="2"/>
  </si>
  <si>
    <t>総括請求書（商店その他）</t>
    <rPh sb="0" eb="2">
      <t>ソウカツ</t>
    </rPh>
    <rPh sb="2" eb="5">
      <t>セイキュウショ</t>
    </rPh>
    <rPh sb="6" eb="8">
      <t>ショウテン</t>
    </rPh>
    <rPh sb="10" eb="11">
      <t>タ</t>
    </rPh>
    <phoneticPr fontId="2"/>
  </si>
  <si>
    <t>郵便番号</t>
    <rPh sb="0" eb="4">
      <t>ユウビンバンゴウ</t>
    </rPh>
    <phoneticPr fontId="2"/>
  </si>
  <si>
    <t>e-mail</t>
    <phoneticPr fontId="2"/>
  </si>
  <si>
    <t>TEL　</t>
    <phoneticPr fontId="2"/>
  </si>
  <si>
    <t>FAX</t>
    <phoneticPr fontId="2"/>
  </si>
  <si>
    <t>弊社担当者名</t>
    <rPh sb="0" eb="2">
      <t>ヘイシャ</t>
    </rPh>
    <rPh sb="2" eb="6">
      <t>タントウシャメイ</t>
    </rPh>
    <phoneticPr fontId="2"/>
  </si>
  <si>
    <t>殿</t>
    <rPh sb="0" eb="1">
      <t>トノ</t>
    </rPh>
    <phoneticPr fontId="2"/>
  </si>
  <si>
    <t>今回請求額（消費税抜き）</t>
    <rPh sb="9" eb="10">
      <t>ヌ</t>
    </rPh>
    <phoneticPr fontId="2"/>
  </si>
  <si>
    <t>消費税額</t>
    <rPh sb="0" eb="4">
      <t>ショウヒゼイガク</t>
    </rPh>
    <phoneticPr fontId="2"/>
  </si>
  <si>
    <t>工事名（略称可）</t>
    <rPh sb="0" eb="2">
      <t>コウジ</t>
    </rPh>
    <rPh sb="2" eb="3">
      <t>メイ</t>
    </rPh>
    <rPh sb="4" eb="6">
      <t>リャクショウ</t>
    </rPh>
    <rPh sb="6" eb="7">
      <t>カ</t>
    </rPh>
    <phoneticPr fontId="2"/>
  </si>
  <si>
    <r>
      <t>銀行名</t>
    </r>
    <r>
      <rPr>
        <sz val="8"/>
        <color rgb="FFC00000"/>
        <rFont val="BIZ UDゴシック"/>
        <family val="3"/>
        <charset val="128"/>
      </rPr>
      <t>（金融機関名）</t>
    </r>
    <rPh sb="0" eb="2">
      <t>ギンコウ</t>
    </rPh>
    <rPh sb="2" eb="3">
      <t>メイ</t>
    </rPh>
    <rPh sb="4" eb="6">
      <t>キンユウ</t>
    </rPh>
    <rPh sb="6" eb="8">
      <t>キカン</t>
    </rPh>
    <rPh sb="8" eb="9">
      <t>メイ</t>
    </rPh>
    <phoneticPr fontId="2"/>
  </si>
  <si>
    <t>8080101014454</t>
    <phoneticPr fontId="2"/>
  </si>
  <si>
    <t>静岡県下田市中４１１番地の１</t>
    <rPh sb="0" eb="7">
      <t>シズオカケンシモダシナカ</t>
    </rPh>
    <rPh sb="10" eb="12">
      <t>バンチ</t>
    </rPh>
    <phoneticPr fontId="2"/>
  </si>
  <si>
    <t>河津建設株式会社</t>
    <rPh sb="0" eb="8">
      <t>カワヅケンセツカブシキカイシャ</t>
    </rPh>
    <phoneticPr fontId="2"/>
  </si>
  <si>
    <t>0558-22-1111</t>
    <phoneticPr fontId="2"/>
  </si>
  <si>
    <t>0558-22-5520</t>
    <phoneticPr fontId="2"/>
  </si>
  <si>
    <t>katou@kawaken.jp</t>
    <phoneticPr fontId="2"/>
  </si>
  <si>
    <t>建築部</t>
    <rPh sb="0" eb="3">
      <t>ケンチクブ</t>
    </rPh>
    <phoneticPr fontId="2"/>
  </si>
  <si>
    <t>415-0016</t>
    <phoneticPr fontId="2"/>
  </si>
  <si>
    <t>預金種別</t>
    <rPh sb="0" eb="4">
      <t>ヨキンシュベツ</t>
    </rPh>
    <phoneticPr fontId="2"/>
  </si>
  <si>
    <t>担当者</t>
    <rPh sb="0" eb="3">
      <t>タントウシャ</t>
    </rPh>
    <phoneticPr fontId="2"/>
  </si>
  <si>
    <t>支　店　名</t>
    <rPh sb="0" eb="1">
      <t>シ</t>
    </rPh>
    <rPh sb="2" eb="3">
      <t>ミセ</t>
    </rPh>
    <rPh sb="4" eb="5">
      <t>ナ</t>
    </rPh>
    <phoneticPr fontId="2"/>
  </si>
  <si>
    <t>000078</t>
    <phoneticPr fontId="2"/>
  </si>
  <si>
    <t>カワヅケンセツ（カ</t>
    <phoneticPr fontId="2"/>
  </si>
  <si>
    <t>静岡銀行</t>
    <rPh sb="0" eb="4">
      <t>シズオカギンコウ</t>
    </rPh>
    <phoneticPr fontId="2"/>
  </si>
  <si>
    <t>下田支店</t>
    <rPh sb="0" eb="4">
      <t>シモダシテン</t>
    </rPh>
    <phoneticPr fontId="2"/>
  </si>
  <si>
    <t>土木部</t>
    <rPh sb="0" eb="3">
      <t>ドボクブ</t>
    </rPh>
    <phoneticPr fontId="2"/>
  </si>
  <si>
    <t>港湾部</t>
    <rPh sb="0" eb="3">
      <t>コウワンブ</t>
    </rPh>
    <phoneticPr fontId="2"/>
  </si>
  <si>
    <t>農林治山部</t>
    <rPh sb="0" eb="5">
      <t>ノウリンチサンブ</t>
    </rPh>
    <phoneticPr fontId="2"/>
  </si>
  <si>
    <t>支店</t>
    <rPh sb="0" eb="2">
      <t>シテン</t>
    </rPh>
    <phoneticPr fontId="2"/>
  </si>
  <si>
    <t>当座</t>
    <rPh sb="0" eb="2">
      <t>トウザ</t>
    </rPh>
    <phoneticPr fontId="2"/>
  </si>
  <si>
    <t>営業部</t>
    <rPh sb="0" eb="2">
      <t>エイギョウ</t>
    </rPh>
    <rPh sb="2" eb="3">
      <t>ブ</t>
    </rPh>
    <phoneticPr fontId="2"/>
  </si>
  <si>
    <t>総務部</t>
    <rPh sb="0" eb="3">
      <t>ソウムブ</t>
    </rPh>
    <phoneticPr fontId="2"/>
  </si>
  <si>
    <t>経理部</t>
    <rPh sb="0" eb="3">
      <t>ケイリブ</t>
    </rPh>
    <phoneticPr fontId="2"/>
  </si>
  <si>
    <t>支援部</t>
    <rPh sb="0" eb="3">
      <t>シエンブ</t>
    </rPh>
    <phoneticPr fontId="2"/>
  </si>
  <si>
    <t>不明</t>
    <rPh sb="0" eb="2">
      <t>フメイ</t>
    </rPh>
    <phoneticPr fontId="2"/>
  </si>
  <si>
    <t>令和6年度［第35-V1433-01号］焼津漁港水産物供給基盤機能保全漁港構造物防食工事(第2船渠内港岸壁6号岸壁)</t>
    <phoneticPr fontId="2"/>
  </si>
  <si>
    <t>今回支払額</t>
    <rPh sb="0" eb="5">
      <t>コンカイシハライガク</t>
    </rPh>
    <phoneticPr fontId="2"/>
  </si>
  <si>
    <t>金額（税抜き）</t>
    <rPh sb="0" eb="2">
      <t>キンガク</t>
    </rPh>
    <rPh sb="3" eb="5">
      <t>ゼイヌ</t>
    </rPh>
    <phoneticPr fontId="2"/>
  </si>
  <si>
    <t>税区分</t>
    <rPh sb="0" eb="3">
      <t>ゼイクブン</t>
    </rPh>
    <phoneticPr fontId="2"/>
  </si>
  <si>
    <t>合計</t>
    <rPh sb="0" eb="2">
      <t>ゴウケイ</t>
    </rPh>
    <phoneticPr fontId="2"/>
  </si>
  <si>
    <t>10％対象額計</t>
    <rPh sb="3" eb="5">
      <t>タイショウ</t>
    </rPh>
    <rPh sb="5" eb="6">
      <t>ガク</t>
    </rPh>
    <rPh sb="6" eb="7">
      <t>ケイ</t>
    </rPh>
    <phoneticPr fontId="2"/>
  </si>
  <si>
    <t>8％対象額計</t>
    <rPh sb="2" eb="4">
      <t>タイショウ</t>
    </rPh>
    <rPh sb="4" eb="5">
      <t>ガク</t>
    </rPh>
    <rPh sb="5" eb="6">
      <t>ケイ</t>
    </rPh>
    <phoneticPr fontId="2"/>
  </si>
  <si>
    <t>非・不課税対象額計</t>
    <rPh sb="0" eb="1">
      <t>ヒ</t>
    </rPh>
    <rPh sb="2" eb="5">
      <t>フカゼイ</t>
    </rPh>
    <rPh sb="5" eb="8">
      <t>タイショウガク</t>
    </rPh>
    <rPh sb="8" eb="9">
      <t>ケイ</t>
    </rPh>
    <phoneticPr fontId="2"/>
  </si>
  <si>
    <t>備考</t>
    <rPh sb="0" eb="2">
      <t>ビコウ</t>
    </rPh>
    <phoneticPr fontId="2"/>
  </si>
  <si>
    <t>10％消費税</t>
    <rPh sb="3" eb="6">
      <t>ショウヒゼイ</t>
    </rPh>
    <phoneticPr fontId="2"/>
  </si>
  <si>
    <t>8％消費税</t>
    <rPh sb="2" eb="5">
      <t>ショウヒゼイ</t>
    </rPh>
    <phoneticPr fontId="2"/>
  </si>
  <si>
    <t>数　量</t>
    <rPh sb="0" eb="1">
      <t>カズ</t>
    </rPh>
    <rPh sb="2" eb="3">
      <t>リョウ</t>
    </rPh>
    <phoneticPr fontId="2"/>
  </si>
  <si>
    <t>非課税</t>
    <rPh sb="0" eb="3">
      <t>ヒカゼイ</t>
    </rPh>
    <phoneticPr fontId="2"/>
  </si>
  <si>
    <t>不課税</t>
    <rPh sb="0" eb="3">
      <t>フカゼイ</t>
    </rPh>
    <phoneticPr fontId="2"/>
  </si>
  <si>
    <t>ℓ</t>
    <phoneticPr fontId="2"/>
  </si>
  <si>
    <t>合計（税込み）</t>
    <rPh sb="0" eb="2">
      <t>ゴウケイ</t>
    </rPh>
    <rPh sb="3" eb="4">
      <t>ゼイ</t>
    </rPh>
    <rPh sb="4" eb="5">
      <t>コ</t>
    </rPh>
    <phoneticPr fontId="2"/>
  </si>
  <si>
    <t>0149</t>
    <phoneticPr fontId="2"/>
  </si>
  <si>
    <t>阿部弘武</t>
    <rPh sb="0" eb="2">
      <t>アベ</t>
    </rPh>
    <rPh sb="2" eb="4">
      <t>ヒロタケ</t>
    </rPh>
    <phoneticPr fontId="5"/>
  </si>
  <si>
    <t>ア</t>
  </si>
  <si>
    <t>池島成悠</t>
    <rPh sb="0" eb="2">
      <t>イケシマ</t>
    </rPh>
    <rPh sb="2" eb="3">
      <t>ナリ</t>
    </rPh>
    <rPh sb="3" eb="4">
      <t>ユウ</t>
    </rPh>
    <phoneticPr fontId="5"/>
  </si>
  <si>
    <t>イ</t>
  </si>
  <si>
    <t>出野アヌワット</t>
    <rPh sb="0" eb="2">
      <t>イデノ</t>
    </rPh>
    <phoneticPr fontId="5"/>
  </si>
  <si>
    <t>伊比寿子</t>
    <rPh sb="0" eb="2">
      <t>イビ</t>
    </rPh>
    <rPh sb="2" eb="4">
      <t>トシコ</t>
    </rPh>
    <phoneticPr fontId="5"/>
  </si>
  <si>
    <t>和泉翔哉</t>
    <rPh sb="0" eb="2">
      <t>イズミ</t>
    </rPh>
    <rPh sb="2" eb="4">
      <t>ショウヤ</t>
    </rPh>
    <phoneticPr fontId="5"/>
  </si>
  <si>
    <t>石井真太郎</t>
    <rPh sb="0" eb="2">
      <t>イシイ</t>
    </rPh>
    <rPh sb="2" eb="5">
      <t>シンタロウ</t>
    </rPh>
    <phoneticPr fontId="5"/>
  </si>
  <si>
    <t>稲葉一夫</t>
    <rPh sb="0" eb="2">
      <t>イナバ</t>
    </rPh>
    <rPh sb="2" eb="4">
      <t>イップ</t>
    </rPh>
    <phoneticPr fontId="5"/>
  </si>
  <si>
    <t>稲葉大成</t>
    <rPh sb="0" eb="2">
      <t>イナバ</t>
    </rPh>
    <rPh sb="2" eb="4">
      <t>タイセイ</t>
    </rPh>
    <phoneticPr fontId="5"/>
  </si>
  <si>
    <t>板垣健吾</t>
    <rPh sb="0" eb="2">
      <t>イタガキ</t>
    </rPh>
    <rPh sb="2" eb="4">
      <t>ケンゴ</t>
    </rPh>
    <phoneticPr fontId="5"/>
  </si>
  <si>
    <t>伊豆澤憲二</t>
    <rPh sb="0" eb="2">
      <t>イズ</t>
    </rPh>
    <rPh sb="2" eb="3">
      <t>サワ</t>
    </rPh>
    <rPh sb="3" eb="4">
      <t>ケンジ</t>
    </rPh>
    <rPh sb="4" eb="5">
      <t>ニ</t>
    </rPh>
    <phoneticPr fontId="5"/>
  </si>
  <si>
    <t>梅原悠</t>
    <rPh sb="0" eb="2">
      <t>ウメバラ</t>
    </rPh>
    <rPh sb="2" eb="3">
      <t>ユウ</t>
    </rPh>
    <phoneticPr fontId="5"/>
  </si>
  <si>
    <t>ウ</t>
  </si>
  <si>
    <t>海野弘子</t>
    <rPh sb="0" eb="2">
      <t>ウミノ</t>
    </rPh>
    <rPh sb="2" eb="4">
      <t>ヒロコ</t>
    </rPh>
    <phoneticPr fontId="5"/>
  </si>
  <si>
    <t>植松一哉</t>
    <rPh sb="0" eb="2">
      <t>ウエマツ</t>
    </rPh>
    <rPh sb="2" eb="4">
      <t>カズヤ</t>
    </rPh>
    <phoneticPr fontId="5"/>
  </si>
  <si>
    <t>小澤仁</t>
    <rPh sb="0" eb="2">
      <t>オザワ</t>
    </rPh>
    <rPh sb="2" eb="3">
      <t>ヒトシ</t>
    </rPh>
    <phoneticPr fontId="5"/>
  </si>
  <si>
    <t>オ</t>
  </si>
  <si>
    <t>小澤凌央</t>
    <rPh sb="0" eb="2">
      <t>オザワ</t>
    </rPh>
    <rPh sb="2" eb="3">
      <t>リョウ</t>
    </rPh>
    <rPh sb="3" eb="4">
      <t>オウ</t>
    </rPh>
    <phoneticPr fontId="5"/>
  </si>
  <si>
    <t>大熊一壽</t>
    <rPh sb="0" eb="2">
      <t>オオクマ</t>
    </rPh>
    <rPh sb="2" eb="3">
      <t>イチ</t>
    </rPh>
    <rPh sb="3" eb="4">
      <t>ジュ</t>
    </rPh>
    <phoneticPr fontId="5"/>
  </si>
  <si>
    <t>勝田雅史</t>
    <rPh sb="0" eb="2">
      <t>カツタ</t>
    </rPh>
    <rPh sb="2" eb="4">
      <t>マサシ</t>
    </rPh>
    <phoneticPr fontId="5"/>
  </si>
  <si>
    <t>カ</t>
  </si>
  <si>
    <t>加藤雅春</t>
    <rPh sb="0" eb="2">
      <t>カトウ</t>
    </rPh>
    <rPh sb="2" eb="4">
      <t>マサハル</t>
    </rPh>
    <phoneticPr fontId="5"/>
  </si>
  <si>
    <t>川島伸平</t>
    <rPh sb="0" eb="2">
      <t>カワシマ</t>
    </rPh>
    <rPh sb="2" eb="4">
      <t>シンペイ</t>
    </rPh>
    <phoneticPr fontId="5"/>
  </si>
  <si>
    <t>金指亮太</t>
    <rPh sb="0" eb="2">
      <t>カナサシ</t>
    </rPh>
    <rPh sb="2" eb="4">
      <t>リョウタ</t>
    </rPh>
    <phoneticPr fontId="5"/>
  </si>
  <si>
    <t>加藤直樹</t>
    <rPh sb="0" eb="2">
      <t>カトウ</t>
    </rPh>
    <rPh sb="2" eb="4">
      <t>ナオキ</t>
    </rPh>
    <phoneticPr fontId="5"/>
  </si>
  <si>
    <t>金指裕</t>
    <rPh sb="0" eb="2">
      <t>カナザシ</t>
    </rPh>
    <rPh sb="2" eb="3">
      <t>ユタカ</t>
    </rPh>
    <phoneticPr fontId="5"/>
  </si>
  <si>
    <t>城所仁</t>
    <rPh sb="0" eb="2">
      <t>キドコロ</t>
    </rPh>
    <rPh sb="2" eb="3">
      <t>ジン</t>
    </rPh>
    <phoneticPr fontId="5"/>
  </si>
  <si>
    <t>キ</t>
  </si>
  <si>
    <t>栗田希</t>
    <rPh sb="0" eb="3">
      <t>クリタノゾミ</t>
    </rPh>
    <phoneticPr fontId="5"/>
  </si>
  <si>
    <t>ク</t>
  </si>
  <si>
    <t>小林弘和</t>
    <rPh sb="0" eb="2">
      <t>コバヤシ</t>
    </rPh>
    <rPh sb="2" eb="4">
      <t>ヒロカズ</t>
    </rPh>
    <phoneticPr fontId="5"/>
  </si>
  <si>
    <t>コ</t>
  </si>
  <si>
    <t>河野眞記</t>
    <rPh sb="0" eb="2">
      <t>コウノ</t>
    </rPh>
    <rPh sb="2" eb="3">
      <t>シン</t>
    </rPh>
    <rPh sb="3" eb="4">
      <t>キ</t>
    </rPh>
    <phoneticPr fontId="5"/>
  </si>
  <si>
    <t>後藤雅一</t>
    <rPh sb="0" eb="2">
      <t>ゴトウ</t>
    </rPh>
    <rPh sb="2" eb="4">
      <t>マサカズ</t>
    </rPh>
    <phoneticPr fontId="5"/>
  </si>
  <si>
    <t>ゴ</t>
  </si>
  <si>
    <t>櫻田琴乃</t>
    <rPh sb="0" eb="4">
      <t>サクラダコトノ</t>
    </rPh>
    <phoneticPr fontId="5"/>
  </si>
  <si>
    <t>サ</t>
  </si>
  <si>
    <t>澤井由裕</t>
    <rPh sb="0" eb="2">
      <t>サワイ</t>
    </rPh>
    <rPh sb="2" eb="3">
      <t>ヨシ</t>
    </rPh>
    <rPh sb="3" eb="4">
      <t>ヒロ</t>
    </rPh>
    <phoneticPr fontId="5"/>
  </si>
  <si>
    <t>齋藤源暉</t>
    <rPh sb="0" eb="2">
      <t>サイトウ</t>
    </rPh>
    <rPh sb="2" eb="3">
      <t>ミナモト</t>
    </rPh>
    <rPh sb="3" eb="4">
      <t>キ</t>
    </rPh>
    <phoneticPr fontId="5"/>
  </si>
  <si>
    <t>齋藤了亮</t>
    <rPh sb="0" eb="2">
      <t>サイトウ</t>
    </rPh>
    <rPh sb="2" eb="3">
      <t>リョウ</t>
    </rPh>
    <rPh sb="3" eb="4">
      <t>スケ</t>
    </rPh>
    <phoneticPr fontId="5"/>
  </si>
  <si>
    <t>齋藤大樹</t>
    <rPh sb="0" eb="2">
      <t>サイトウ</t>
    </rPh>
    <rPh sb="2" eb="4">
      <t>タイキ</t>
    </rPh>
    <phoneticPr fontId="5"/>
  </si>
  <si>
    <t>佐野行伸</t>
    <rPh sb="0" eb="2">
      <t>サノ</t>
    </rPh>
    <rPh sb="2" eb="4">
      <t>ユキノブ</t>
    </rPh>
    <phoneticPr fontId="5"/>
  </si>
  <si>
    <t>笹原友紀</t>
    <rPh sb="0" eb="2">
      <t>ササハラ</t>
    </rPh>
    <rPh sb="2" eb="3">
      <t>トモノリ</t>
    </rPh>
    <rPh sb="3" eb="4">
      <t>ノリ</t>
    </rPh>
    <phoneticPr fontId="5"/>
  </si>
  <si>
    <t>白川圭</t>
    <rPh sb="0" eb="2">
      <t>シラカワ</t>
    </rPh>
    <rPh sb="2" eb="3">
      <t>ケイ</t>
    </rPh>
    <phoneticPr fontId="3"/>
  </si>
  <si>
    <t>シ</t>
  </si>
  <si>
    <t>進士勇</t>
    <rPh sb="0" eb="2">
      <t>シンジ</t>
    </rPh>
    <rPh sb="2" eb="3">
      <t>イサ</t>
    </rPh>
    <phoneticPr fontId="5"/>
  </si>
  <si>
    <t>鈴木京介</t>
    <rPh sb="0" eb="4">
      <t>スズキキョウスケ</t>
    </rPh>
    <phoneticPr fontId="5"/>
  </si>
  <si>
    <t>ス</t>
  </si>
  <si>
    <t>鈴木秀</t>
    <rPh sb="0" eb="2">
      <t>スズキ</t>
    </rPh>
    <rPh sb="2" eb="3">
      <t>シュウ</t>
    </rPh>
    <phoneticPr fontId="5"/>
  </si>
  <si>
    <t>鈴木将之</t>
    <rPh sb="0" eb="2">
      <t>スズキ</t>
    </rPh>
    <rPh sb="2" eb="4">
      <t>マサユキ</t>
    </rPh>
    <phoneticPr fontId="5"/>
  </si>
  <si>
    <t>杉山禎久</t>
    <rPh sb="0" eb="2">
      <t>スギヤマ</t>
    </rPh>
    <rPh sb="2" eb="3">
      <t>テイ</t>
    </rPh>
    <rPh sb="3" eb="4">
      <t>キュウ</t>
    </rPh>
    <phoneticPr fontId="5"/>
  </si>
  <si>
    <t>鈴木毅弘</t>
    <rPh sb="0" eb="2">
      <t>スズキ</t>
    </rPh>
    <rPh sb="2" eb="4">
      <t>タケヒロ</t>
    </rPh>
    <phoneticPr fontId="5"/>
  </si>
  <si>
    <t>杉原一幸</t>
    <rPh sb="0" eb="2">
      <t>スギハラ</t>
    </rPh>
    <rPh sb="2" eb="4">
      <t>カズユキ</t>
    </rPh>
    <phoneticPr fontId="5"/>
  </si>
  <si>
    <t>芹澤郁雄</t>
    <rPh sb="0" eb="2">
      <t>セリザワ</t>
    </rPh>
    <rPh sb="2" eb="4">
      <t>イクオ</t>
    </rPh>
    <phoneticPr fontId="5"/>
  </si>
  <si>
    <t>セ</t>
  </si>
  <si>
    <t>曽木聡</t>
    <rPh sb="0" eb="2">
      <t>ソギ</t>
    </rPh>
    <rPh sb="2" eb="3">
      <t>サトシ</t>
    </rPh>
    <phoneticPr fontId="5"/>
  </si>
  <si>
    <t>ソ</t>
  </si>
  <si>
    <t>惣田直樹</t>
    <rPh sb="0" eb="2">
      <t>ソウダ</t>
    </rPh>
    <rPh sb="2" eb="4">
      <t>ナオキ</t>
    </rPh>
    <phoneticPr fontId="5"/>
  </si>
  <si>
    <t>高野蓮</t>
    <rPh sb="0" eb="2">
      <t>タカノ</t>
    </rPh>
    <rPh sb="2" eb="3">
      <t>レン</t>
    </rPh>
    <phoneticPr fontId="3"/>
  </si>
  <si>
    <t>タ</t>
  </si>
  <si>
    <t>田丸一星</t>
    <rPh sb="0" eb="2">
      <t>タマル</t>
    </rPh>
    <rPh sb="2" eb="3">
      <t>イチ</t>
    </rPh>
    <rPh sb="3" eb="4">
      <t>ホシ</t>
    </rPh>
    <phoneticPr fontId="5"/>
  </si>
  <si>
    <t>谷政久</t>
    <rPh sb="0" eb="1">
      <t>タニ</t>
    </rPh>
    <rPh sb="1" eb="2">
      <t>セイ</t>
    </rPh>
    <rPh sb="2" eb="3">
      <t>ヒサ</t>
    </rPh>
    <phoneticPr fontId="5"/>
  </si>
  <si>
    <t>田代雅典</t>
    <rPh sb="0" eb="2">
      <t>タシロ</t>
    </rPh>
    <rPh sb="2" eb="4">
      <t>マサノリ</t>
    </rPh>
    <phoneticPr fontId="5"/>
  </si>
  <si>
    <t>田畑嘉紀</t>
    <rPh sb="0" eb="2">
      <t>タバタ</t>
    </rPh>
    <rPh sb="2" eb="4">
      <t>ヨシノリ</t>
    </rPh>
    <phoneticPr fontId="5"/>
  </si>
  <si>
    <t>高野拓也</t>
    <rPh sb="0" eb="2">
      <t>タカノ</t>
    </rPh>
    <rPh sb="2" eb="4">
      <t>タクヤ</t>
    </rPh>
    <phoneticPr fontId="5"/>
  </si>
  <si>
    <t>千葉蓮汰</t>
    <rPh sb="0" eb="2">
      <t>チバ</t>
    </rPh>
    <rPh sb="2" eb="3">
      <t>レン</t>
    </rPh>
    <rPh sb="3" eb="4">
      <t>タ</t>
    </rPh>
    <phoneticPr fontId="3"/>
  </si>
  <si>
    <t>チ</t>
  </si>
  <si>
    <t>近持利和</t>
    <rPh sb="0" eb="1">
      <t>チカ</t>
    </rPh>
    <rPh sb="1" eb="2">
      <t>モ</t>
    </rPh>
    <rPh sb="2" eb="4">
      <t>トシカズ</t>
    </rPh>
    <phoneticPr fontId="5"/>
  </si>
  <si>
    <t>土屋道子</t>
    <rPh sb="0" eb="4">
      <t>ツチヤミチコ</t>
    </rPh>
    <phoneticPr fontId="5"/>
  </si>
  <si>
    <t>ツ</t>
  </si>
  <si>
    <t>堤育幹</t>
    <rPh sb="0" eb="1">
      <t>ツツミ</t>
    </rPh>
    <rPh sb="1" eb="2">
      <t>イク</t>
    </rPh>
    <rPh sb="2" eb="3">
      <t>カン</t>
    </rPh>
    <phoneticPr fontId="5"/>
  </si>
  <si>
    <t>土屋喜博</t>
    <rPh sb="0" eb="2">
      <t>ツチヤ</t>
    </rPh>
    <rPh sb="2" eb="4">
      <t>ヨシヒロ</t>
    </rPh>
    <phoneticPr fontId="5"/>
  </si>
  <si>
    <t>土屋陽一郎</t>
    <rPh sb="0" eb="2">
      <t>ツチヤ</t>
    </rPh>
    <rPh sb="2" eb="5">
      <t>ヨウイチロウ</t>
    </rPh>
    <phoneticPr fontId="5"/>
  </si>
  <si>
    <t>津島雅人</t>
    <rPh sb="0" eb="2">
      <t>ツシマ</t>
    </rPh>
    <rPh sb="2" eb="4">
      <t>マサト</t>
    </rPh>
    <phoneticPr fontId="5"/>
  </si>
  <si>
    <t>中山拓海</t>
    <rPh sb="0" eb="4">
      <t>ナカヤマタクミ</t>
    </rPh>
    <phoneticPr fontId="5"/>
  </si>
  <si>
    <t>ナ</t>
  </si>
  <si>
    <t>中山航希</t>
    <rPh sb="0" eb="2">
      <t>ナカヤマ</t>
    </rPh>
    <rPh sb="2" eb="4">
      <t>コウキ</t>
    </rPh>
    <phoneticPr fontId="5"/>
  </si>
  <si>
    <t>成瀬哲明</t>
    <rPh sb="0" eb="2">
      <t>ナルセ</t>
    </rPh>
    <rPh sb="2" eb="4">
      <t>テツアキ</t>
    </rPh>
    <phoneticPr fontId="5"/>
  </si>
  <si>
    <t>中村元気</t>
    <rPh sb="0" eb="2">
      <t>ナカムラ</t>
    </rPh>
    <rPh sb="2" eb="4">
      <t>ゲンキ</t>
    </rPh>
    <phoneticPr fontId="5"/>
  </si>
  <si>
    <t>西田義希</t>
    <rPh sb="0" eb="2">
      <t>ニシダ</t>
    </rPh>
    <rPh sb="2" eb="4">
      <t>ヨシキ</t>
    </rPh>
    <phoneticPr fontId="5"/>
  </si>
  <si>
    <t>ニ</t>
  </si>
  <si>
    <t>萩生哲也</t>
    <rPh sb="0" eb="2">
      <t>ハギオ</t>
    </rPh>
    <rPh sb="2" eb="4">
      <t>テツヤ</t>
    </rPh>
    <phoneticPr fontId="5"/>
  </si>
  <si>
    <t>ハ</t>
  </si>
  <si>
    <t>橋崎弘一</t>
    <rPh sb="0" eb="2">
      <t>ハシザキ</t>
    </rPh>
    <rPh sb="2" eb="4">
      <t>コウイチ</t>
    </rPh>
    <phoneticPr fontId="5"/>
  </si>
  <si>
    <t>蜂屋雅志</t>
    <rPh sb="0" eb="2">
      <t>ハチヤ</t>
    </rPh>
    <rPh sb="2" eb="4">
      <t>マサシ</t>
    </rPh>
    <phoneticPr fontId="5"/>
  </si>
  <si>
    <t>浜田広久</t>
    <rPh sb="0" eb="2">
      <t>ハマダ</t>
    </rPh>
    <rPh sb="2" eb="4">
      <t>ヒロヒサ</t>
    </rPh>
    <phoneticPr fontId="5"/>
  </si>
  <si>
    <t>橋本志保</t>
    <rPh sb="0" eb="4">
      <t>ハシモトシホ</t>
    </rPh>
    <phoneticPr fontId="3"/>
  </si>
  <si>
    <t>原光男</t>
    <rPh sb="0" eb="1">
      <t>ハラ</t>
    </rPh>
    <rPh sb="1" eb="3">
      <t>ミツオ</t>
    </rPh>
    <phoneticPr fontId="5"/>
  </si>
  <si>
    <t>比田井高廣</t>
    <rPh sb="0" eb="5">
      <t>ヒダイタカヒロ</t>
    </rPh>
    <phoneticPr fontId="5"/>
  </si>
  <si>
    <t>ヒ</t>
  </si>
  <si>
    <t>藤原葵</t>
    <rPh sb="0" eb="2">
      <t>フジワラ</t>
    </rPh>
    <rPh sb="2" eb="3">
      <t>アオイ</t>
    </rPh>
    <phoneticPr fontId="5"/>
  </si>
  <si>
    <t>フ</t>
  </si>
  <si>
    <t>藤井龍星</t>
    <rPh sb="0" eb="2">
      <t>フジイ</t>
    </rPh>
    <rPh sb="2" eb="4">
      <t>リュウセイ</t>
    </rPh>
    <phoneticPr fontId="5"/>
  </si>
  <si>
    <t>藤井郁美</t>
    <rPh sb="0" eb="2">
      <t>フジイ</t>
    </rPh>
    <rPh sb="2" eb="4">
      <t>イクミ</t>
    </rPh>
    <phoneticPr fontId="3"/>
  </si>
  <si>
    <t>堀畑照五</t>
    <rPh sb="0" eb="2">
      <t>ホリハタ</t>
    </rPh>
    <rPh sb="2" eb="3">
      <t>テル</t>
    </rPh>
    <rPh sb="3" eb="4">
      <t>ゴ</t>
    </rPh>
    <phoneticPr fontId="5"/>
  </si>
  <si>
    <t>ホ</t>
  </si>
  <si>
    <t>増子桃歌</t>
    <rPh sb="0" eb="2">
      <t>マスコ</t>
    </rPh>
    <rPh sb="2" eb="3">
      <t>モモ</t>
    </rPh>
    <rPh sb="3" eb="4">
      <t>ウタ</t>
    </rPh>
    <phoneticPr fontId="5"/>
  </si>
  <si>
    <t>マ</t>
  </si>
  <si>
    <t>前田義憲</t>
    <rPh sb="0" eb="2">
      <t>マエダ</t>
    </rPh>
    <rPh sb="2" eb="4">
      <t>ヨシノリ</t>
    </rPh>
    <phoneticPr fontId="5"/>
  </si>
  <si>
    <t>松永武志</t>
    <rPh sb="0" eb="2">
      <t>マツナガ</t>
    </rPh>
    <rPh sb="2" eb="4">
      <t>タケシ</t>
    </rPh>
    <phoneticPr fontId="5"/>
  </si>
  <si>
    <t>正田賢一</t>
    <rPh sb="0" eb="2">
      <t>マサダ</t>
    </rPh>
    <rPh sb="2" eb="4">
      <t>ケンイチ</t>
    </rPh>
    <phoneticPr fontId="5"/>
  </si>
  <si>
    <t>正木成明</t>
    <rPh sb="0" eb="2">
      <t>マサキ</t>
    </rPh>
    <rPh sb="2" eb="4">
      <t>ナリアキ</t>
    </rPh>
    <phoneticPr fontId="5"/>
  </si>
  <si>
    <t>村松宏彰</t>
    <rPh sb="0" eb="2">
      <t>ムラマツ</t>
    </rPh>
    <rPh sb="2" eb="4">
      <t>ヒロアキ</t>
    </rPh>
    <phoneticPr fontId="5"/>
  </si>
  <si>
    <t>ム</t>
  </si>
  <si>
    <t>村松良昭</t>
    <rPh sb="0" eb="2">
      <t>ムラマツ</t>
    </rPh>
    <rPh sb="2" eb="4">
      <t>ヨシアキ</t>
    </rPh>
    <phoneticPr fontId="5"/>
  </si>
  <si>
    <t>森温良</t>
    <rPh sb="0" eb="1">
      <t>モリ</t>
    </rPh>
    <rPh sb="1" eb="2">
      <t>オン</t>
    </rPh>
    <rPh sb="2" eb="3">
      <t>リョウ</t>
    </rPh>
    <phoneticPr fontId="5"/>
  </si>
  <si>
    <t>モ</t>
  </si>
  <si>
    <t>山本雅人</t>
    <rPh sb="0" eb="2">
      <t>ヤマモト</t>
    </rPh>
    <rPh sb="2" eb="4">
      <t>マサト</t>
    </rPh>
    <phoneticPr fontId="5"/>
  </si>
  <si>
    <t>ヤ</t>
  </si>
  <si>
    <t>渡辺隼也</t>
    <rPh sb="0" eb="2">
      <t>ワタナベ</t>
    </rPh>
    <rPh sb="2" eb="3">
      <t>ジュン</t>
    </rPh>
    <rPh sb="3" eb="4">
      <t>ヤ</t>
    </rPh>
    <phoneticPr fontId="5"/>
  </si>
  <si>
    <t>ワ</t>
  </si>
  <si>
    <t>渡辺敬芳</t>
    <rPh sb="0" eb="2">
      <t>ワタナベ</t>
    </rPh>
    <rPh sb="2" eb="3">
      <t>タカヨシ</t>
    </rPh>
    <rPh sb="3" eb="4">
      <t>ヨシ</t>
    </rPh>
    <phoneticPr fontId="5"/>
  </si>
  <si>
    <t>フリガナ</t>
    <phoneticPr fontId="2"/>
  </si>
  <si>
    <t>河津市元</t>
    <rPh sb="0" eb="2">
      <t>カワヅ</t>
    </rPh>
    <rPh sb="2" eb="4">
      <t>イチモト</t>
    </rPh>
    <phoneticPr fontId="2"/>
  </si>
  <si>
    <t>河津直行</t>
    <rPh sb="0" eb="2">
      <t>カワヅ</t>
    </rPh>
    <rPh sb="2" eb="4">
      <t>ナオユキ</t>
    </rPh>
    <phoneticPr fontId="2"/>
  </si>
  <si>
    <t>河津滋郎</t>
    <rPh sb="0" eb="4">
      <t>カワヅジロウ</t>
    </rPh>
    <phoneticPr fontId="2"/>
  </si>
  <si>
    <t>河津正哉</t>
    <rPh sb="0" eb="2">
      <t>カワヅ</t>
    </rPh>
    <rPh sb="2" eb="3">
      <t>マサ</t>
    </rPh>
    <rPh sb="3" eb="4">
      <t>ヤ</t>
    </rPh>
    <phoneticPr fontId="2"/>
  </si>
  <si>
    <t>河津元</t>
    <rPh sb="0" eb="3">
      <t>カワヅゲン</t>
    </rPh>
    <phoneticPr fontId="2"/>
  </si>
  <si>
    <t>松永潔</t>
    <rPh sb="0" eb="3">
      <t>マツナガキヨシ</t>
    </rPh>
    <phoneticPr fontId="2"/>
  </si>
  <si>
    <t>マ</t>
    <phoneticPr fontId="2"/>
  </si>
  <si>
    <t>（注意事項）</t>
    <rPh sb="1" eb="5">
      <t>チュウイジコウ</t>
    </rPh>
    <phoneticPr fontId="2"/>
  </si>
  <si>
    <t>別紙請求明細書の通り</t>
    <rPh sb="0" eb="2">
      <t>ベッシ</t>
    </rPh>
    <rPh sb="2" eb="4">
      <t>セイキュウ</t>
    </rPh>
    <rPh sb="4" eb="7">
      <t>メイサイショ</t>
    </rPh>
    <rPh sb="8" eb="9">
      <t>トオ</t>
    </rPh>
    <phoneticPr fontId="2"/>
  </si>
  <si>
    <t>別紙請求明細書の通り</t>
    <phoneticPr fontId="2"/>
  </si>
  <si>
    <t>＞＞請求書の入力完了後、PDF化をお願いいたします＜＜</t>
    <rPh sb="2" eb="5">
      <t>セイキュウショ</t>
    </rPh>
    <rPh sb="6" eb="8">
      <t>ニュウリョク</t>
    </rPh>
    <rPh sb="8" eb="10">
      <t>カンリョウ</t>
    </rPh>
    <rPh sb="10" eb="11">
      <t>ゴ</t>
    </rPh>
    <rPh sb="15" eb="16">
      <t>カ</t>
    </rPh>
    <rPh sb="18" eb="19">
      <t>ネガ</t>
    </rPh>
    <phoneticPr fontId="2"/>
  </si>
  <si>
    <t>データの正しい読み取り（OCR等）をするために、ExcelデータをPDFに変換してください。</t>
    <rPh sb="4" eb="5">
      <t>タダ</t>
    </rPh>
    <rPh sb="7" eb="8">
      <t>ヨ</t>
    </rPh>
    <rPh sb="9" eb="10">
      <t>ト</t>
    </rPh>
    <rPh sb="37" eb="39">
      <t>ヘンカン</t>
    </rPh>
    <phoneticPr fontId="2"/>
  </si>
  <si>
    <t>※印刷したものをスキャンしたPDFは極力避けていただきますようお願いいたします。</t>
    <rPh sb="1" eb="3">
      <t>インサツ</t>
    </rPh>
    <rPh sb="18" eb="20">
      <t>キョクリョク</t>
    </rPh>
    <rPh sb="20" eb="21">
      <t>サ</t>
    </rPh>
    <rPh sb="32" eb="33">
      <t>ネガ</t>
    </rPh>
    <phoneticPr fontId="2"/>
  </si>
  <si>
    <t>Excelにて請求書情報を入力後、該当シートを開いた状態で</t>
    <rPh sb="7" eb="10">
      <t>セイキュウショ</t>
    </rPh>
    <rPh sb="10" eb="12">
      <t>ジョウホウ</t>
    </rPh>
    <rPh sb="13" eb="15">
      <t>ニュウリョク</t>
    </rPh>
    <rPh sb="15" eb="16">
      <t>ゴ</t>
    </rPh>
    <rPh sb="17" eb="19">
      <t>ガイトウ</t>
    </rPh>
    <rPh sb="23" eb="24">
      <t>ヒラ</t>
    </rPh>
    <rPh sb="26" eb="28">
      <t>ジョウタイ</t>
    </rPh>
    <phoneticPr fontId="2"/>
  </si>
  <si>
    <t>「ファイル」→（「その他」→）「エクスポート」→「PDF/XPSの作成」をクリック</t>
    <rPh sb="11" eb="12">
      <t>タ</t>
    </rPh>
    <rPh sb="33" eb="35">
      <t>サクセイ</t>
    </rPh>
    <phoneticPr fontId="2"/>
  </si>
  <si>
    <t>ファイルの種類「PDF」を選択</t>
    <rPh sb="5" eb="7">
      <t>シュルイ</t>
    </rPh>
    <rPh sb="13" eb="15">
      <t>センタク</t>
    </rPh>
    <phoneticPr fontId="2"/>
  </si>
  <si>
    <t>※オプションは必要に応じて選択ください。</t>
    <rPh sb="7" eb="9">
      <t>ヒツヨウ</t>
    </rPh>
    <rPh sb="10" eb="11">
      <t>オウ</t>
    </rPh>
    <rPh sb="13" eb="15">
      <t>センタク</t>
    </rPh>
    <phoneticPr fontId="2"/>
  </si>
  <si>
    <r>
      <t>■</t>
    </r>
    <r>
      <rPr>
        <u/>
        <sz val="11"/>
        <color theme="1"/>
        <rFont val="BIZ UDゴシック"/>
        <family val="3"/>
        <charset val="128"/>
      </rPr>
      <t>PDF編集ソフトなしで</t>
    </r>
    <r>
      <rPr>
        <sz val="11"/>
        <color theme="1"/>
        <rFont val="BIZ UDゴシック"/>
        <family val="3"/>
        <charset val="128"/>
      </rPr>
      <t>PDF変換を行う方法■</t>
    </r>
    <rPh sb="4" eb="6">
      <t>ヘンシュウ</t>
    </rPh>
    <rPh sb="15" eb="17">
      <t>ヘンカン</t>
    </rPh>
    <rPh sb="18" eb="19">
      <t>オコナ</t>
    </rPh>
    <rPh sb="20" eb="22">
      <t>ホウホウ</t>
    </rPh>
    <phoneticPr fontId="2"/>
  </si>
  <si>
    <t>10％×80％</t>
    <phoneticPr fontId="2"/>
  </si>
  <si>
    <t>10％対象額再計</t>
    <rPh sb="3" eb="5">
      <t>タイショウ</t>
    </rPh>
    <rPh sb="5" eb="6">
      <t>ガク</t>
    </rPh>
    <rPh sb="6" eb="7">
      <t>サイ</t>
    </rPh>
    <rPh sb="7" eb="8">
      <t>ケイ</t>
    </rPh>
    <phoneticPr fontId="2"/>
  </si>
  <si>
    <t>8％×80％</t>
    <phoneticPr fontId="2"/>
  </si>
  <si>
    <t>免税事業者計算用</t>
    <rPh sb="0" eb="2">
      <t>メンゼイ</t>
    </rPh>
    <rPh sb="2" eb="5">
      <t>ジギョウシャ</t>
    </rPh>
    <rPh sb="5" eb="8">
      <t>ケイサンヨウ</t>
    </rPh>
    <phoneticPr fontId="2"/>
  </si>
  <si>
    <t>貴社の明細書の書式を添付してください。</t>
    <phoneticPr fontId="2"/>
  </si>
  <si>
    <t>行数が不足する場合は、税区分ごとに1行ずつご記入ください。詳細については</t>
    <phoneticPr fontId="2"/>
  </si>
  <si>
    <t>免税事業者</t>
    <rPh sb="0" eb="2">
      <t>メンゼイ</t>
    </rPh>
    <rPh sb="2" eb="5">
      <t>ジギョウシャ</t>
    </rPh>
    <phoneticPr fontId="2"/>
  </si>
  <si>
    <t>軽油(別紙請求明細書の通り)</t>
    <rPh sb="0" eb="2">
      <t>ケイユ</t>
    </rPh>
    <phoneticPr fontId="2"/>
  </si>
  <si>
    <t>軽油引取税(別紙請求明細書の通り)</t>
    <rPh sb="0" eb="5">
      <t>ケイユヒキトリゼイ</t>
    </rPh>
    <phoneticPr fontId="2"/>
  </si>
  <si>
    <t>加藤直樹</t>
    <rPh sb="0" eb="4">
      <t>カトウナオキ</t>
    </rPh>
    <phoneticPr fontId="2"/>
  </si>
  <si>
    <t>加藤直樹</t>
    <phoneticPr fontId="2"/>
  </si>
  <si>
    <t>食品、飲料等</t>
    <rPh sb="0" eb="1">
      <t>ショクヒン</t>
    </rPh>
    <rPh sb="2" eb="4">
      <t>インリョウ</t>
    </rPh>
    <rPh sb="4" eb="5">
      <t>トウ</t>
    </rPh>
    <phoneticPr fontId="2"/>
  </si>
  <si>
    <t>入力例</t>
    <rPh sb="0" eb="3">
      <t>ニュウリョクレイ</t>
    </rPh>
    <phoneticPr fontId="2"/>
  </si>
  <si>
    <t>税区分ごとに1行ずつご記入ください。詳細については</t>
    <phoneticPr fontId="2"/>
  </si>
  <si>
    <t>【注意】必ず別紙添付資料として貴社の請求書用紙を添付してください。</t>
    <rPh sb="4" eb="5">
      <t>カナラ</t>
    </rPh>
    <phoneticPr fontId="2"/>
  </si>
  <si>
    <t>佐野斗哉</t>
    <rPh sb="0" eb="2">
      <t>サノ</t>
    </rPh>
    <rPh sb="2" eb="3">
      <t>ト</t>
    </rPh>
    <rPh sb="3" eb="4">
      <t>ヤ</t>
    </rPh>
    <phoneticPr fontId="2"/>
  </si>
  <si>
    <t>阿部弘武</t>
    <rPh sb="0" eb="2">
      <t>アベ</t>
    </rPh>
    <rPh sb="2" eb="4">
      <t>ヒロタケ</t>
    </rPh>
    <phoneticPr fontId="2"/>
  </si>
  <si>
    <t>ア</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</si>
</sst>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 #,##0_ ;_ * \-#,##0_ ;_ * &quot;-&quot;_ ;_ @_ "/>
    <numFmt numFmtId="176" formatCode="[$-411]ggge&quot;年&quot;m&quot;月&quot;d&quot;日&quot;;@"/>
    <numFmt numFmtId="177" formatCode="[$-411]ge\.m\.d;@"/>
    <numFmt numFmtId="178" formatCode="0.0"/>
    <numFmt numFmtId="179" formatCode="_ * #,##0.0_ ;_ * \-#,##0.0_ ;_ * &quot;-&quot;?_ ;_ @_ "/>
  </numFmts>
  <fonts count="41"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name val="ＭＳ Ｐゴシック"/>
      <family val="3"/>
      <charset val="128"/>
      <scheme val="minor"/>
    </font>
    <font>
      <sz val="11"/>
      <color theme="1"/>
      <name val="ＭＳ Ｐゴシック"/>
      <family val="3"/>
      <charset val="128"/>
      <scheme val="minor"/>
    </font>
    <font>
      <sz val="6"/>
      <name val="ＭＳ Ｐゴシック"/>
      <family val="3"/>
      <charset val="128"/>
      <scheme val="minor"/>
    </font>
    <font>
      <sz val="11"/>
      <color theme="1"/>
      <name val="BIZ UDゴシック"/>
      <family val="3"/>
      <charset val="128"/>
    </font>
    <font>
      <b/>
      <sz val="16"/>
      <color rgb="FFC00000"/>
      <name val="BIZ UDゴシック"/>
      <family val="3"/>
      <charset val="128"/>
    </font>
    <font>
      <sz val="11"/>
      <color rgb="FFC00000"/>
      <name val="BIZ UDゴシック"/>
      <family val="3"/>
      <charset val="128"/>
    </font>
    <font>
      <sz val="16"/>
      <color rgb="FFC00000"/>
      <name val="BIZ UDゴシック"/>
      <family val="3"/>
      <charset val="128"/>
    </font>
    <font>
      <sz val="11"/>
      <color theme="0" tint="-4.9989318521683403E-2"/>
      <name val="BIZ UDゴシック"/>
      <family val="3"/>
      <charset val="128"/>
    </font>
    <font>
      <b/>
      <sz val="11"/>
      <color indexed="12"/>
      <name val="BIZ UDゴシック"/>
      <family val="3"/>
      <charset val="128"/>
    </font>
    <font>
      <sz val="8"/>
      <color rgb="FFC00000"/>
      <name val="BIZ UDゴシック"/>
      <family val="3"/>
      <charset val="128"/>
    </font>
    <font>
      <sz val="10"/>
      <color rgb="FFC00000"/>
      <name val="BIZ UDゴシック"/>
      <family val="3"/>
      <charset val="128"/>
    </font>
    <font>
      <b/>
      <sz val="12"/>
      <color theme="0" tint="-4.9989318521683403E-2"/>
      <name val="BIZ UDゴシック"/>
      <family val="3"/>
      <charset val="128"/>
    </font>
    <font>
      <b/>
      <sz val="11"/>
      <color rgb="FFC00000"/>
      <name val="BIZ UDゴシック"/>
      <family val="3"/>
      <charset val="128"/>
    </font>
    <font>
      <sz val="8"/>
      <color theme="0" tint="-4.9989318521683403E-2"/>
      <name val="BIZ UDゴシック"/>
      <family val="3"/>
      <charset val="128"/>
    </font>
    <font>
      <sz val="6"/>
      <color theme="0" tint="-4.9989318521683403E-2"/>
      <name val="BIZ UDゴシック"/>
      <family val="3"/>
      <charset val="128"/>
    </font>
    <font>
      <b/>
      <sz val="11"/>
      <color theme="0" tint="-4.9989318521683403E-2"/>
      <name val="BIZ UDゴシック"/>
      <family val="3"/>
      <charset val="128"/>
    </font>
    <font>
      <sz val="6"/>
      <color rgb="FFC00000"/>
      <name val="BIZ UDゴシック"/>
      <family val="3"/>
      <charset val="128"/>
    </font>
    <font>
      <b/>
      <sz val="12"/>
      <color rgb="FFC00000"/>
      <name val="BIZ UDゴシック"/>
      <family val="3"/>
      <charset val="128"/>
    </font>
    <font>
      <sz val="11"/>
      <name val="BIZ UDゴシック"/>
      <family val="3"/>
      <charset val="128"/>
    </font>
    <font>
      <b/>
      <sz val="9"/>
      <color rgb="FFFF0000"/>
      <name val="BIZ UDゴシック"/>
      <family val="3"/>
      <charset val="128"/>
    </font>
    <font>
      <b/>
      <sz val="11"/>
      <name val="BIZ UDゴシック"/>
      <family val="3"/>
      <charset val="128"/>
    </font>
    <font>
      <sz val="6"/>
      <name val="BIZ UDゴシック"/>
      <family val="3"/>
      <charset val="128"/>
    </font>
    <font>
      <sz val="8"/>
      <name val="BIZ UDゴシック"/>
      <family val="3"/>
      <charset val="128"/>
    </font>
    <font>
      <b/>
      <sz val="18"/>
      <color rgb="FFC00000"/>
      <name val="BIZ UDゴシック"/>
      <family val="3"/>
      <charset val="128"/>
    </font>
    <font>
      <sz val="16"/>
      <color theme="1"/>
      <name val="BIZ UDゴシック"/>
      <family val="3"/>
      <charset val="128"/>
    </font>
    <font>
      <sz val="16"/>
      <name val="BIZ UDゴシック"/>
      <family val="3"/>
      <charset val="128"/>
    </font>
    <font>
      <b/>
      <sz val="18"/>
      <color rgb="FF0000FF"/>
      <name val="BIZ UDゴシック"/>
      <family val="3"/>
      <charset val="128"/>
    </font>
    <font>
      <b/>
      <sz val="11"/>
      <color theme="1"/>
      <name val="BIZ UDゴシック"/>
      <family val="3"/>
      <charset val="128"/>
    </font>
    <font>
      <b/>
      <sz val="9"/>
      <color rgb="FFC00000"/>
      <name val="BIZ UDゴシック"/>
      <family val="3"/>
      <charset val="128"/>
    </font>
    <font>
      <b/>
      <sz val="16"/>
      <name val="BIZ UDゴシック"/>
      <family val="3"/>
      <charset val="128"/>
    </font>
    <font>
      <u/>
      <sz val="11"/>
      <color rgb="FFFF0000"/>
      <name val="BIZ UDゴシック"/>
      <family val="3"/>
      <charset val="128"/>
    </font>
    <font>
      <u/>
      <sz val="11"/>
      <color theme="1"/>
      <name val="BIZ UDゴシック"/>
      <family val="3"/>
      <charset val="128"/>
    </font>
    <font>
      <b/>
      <sz val="11"/>
      <color rgb="FFFFFF00"/>
      <name val="BIZ UDゴシック"/>
      <family val="3"/>
      <charset val="128"/>
    </font>
    <font>
      <sz val="11"/>
      <color theme="5"/>
      <name val="BIZ UDゴシック"/>
      <family val="3"/>
      <charset val="128"/>
    </font>
    <font>
      <sz val="11"/>
      <color rgb="FF0000FF"/>
      <name val="BIZ UDゴシック"/>
      <family val="3"/>
      <charset val="128"/>
    </font>
    <font>
      <b/>
      <sz val="11"/>
      <color rgb="FF0000FF"/>
      <name val="BIZ UDゴシック"/>
      <family val="3"/>
      <charset val="128"/>
    </font>
    <font>
      <b/>
      <sz val="16"/>
      <color rgb="FFFFFF00"/>
      <name val="BIZ UDゴシック"/>
      <family val="3"/>
      <charset val="128"/>
    </font>
    <font>
      <b/>
      <sz val="16"/>
      <color rgb="FFFF0000"/>
      <name val="BIZ UDゴシック"/>
      <family val="3"/>
      <charset val="128"/>
    </font>
  </fonts>
  <fills count="5">
    <fill>
      <patternFill patternType="none"/>
    </fill>
    <fill>
      <patternFill patternType="gray125"/>
    </fill>
    <fill>
      <patternFill patternType="solid">
        <fgColor rgb="FFFFCCCC"/>
        <bgColor indexed="64"/>
      </patternFill>
    </fill>
    <fill>
      <patternFill patternType="solid">
        <fgColor theme="1"/>
        <bgColor indexed="64"/>
      </patternFill>
    </fill>
    <fill>
      <patternFill patternType="solid">
        <fgColor theme="8" tint="0.79998168889431442"/>
        <bgColor indexed="64"/>
      </patternFill>
    </fill>
  </fills>
  <borders count="79">
    <border>
      <left/>
      <right/>
      <top/>
      <bottom/>
      <diagonal/>
    </border>
    <border>
      <left style="thin">
        <color rgb="FFC00000"/>
      </left>
      <right style="thin">
        <color rgb="FFC00000"/>
      </right>
      <top style="thin">
        <color rgb="FFC00000"/>
      </top>
      <bottom style="thin">
        <color rgb="FFC00000"/>
      </bottom>
      <diagonal/>
    </border>
    <border>
      <left style="thin">
        <color rgb="FFC00000"/>
      </left>
      <right/>
      <top style="thin">
        <color rgb="FFC00000"/>
      </top>
      <bottom style="thin">
        <color rgb="FFC00000"/>
      </bottom>
      <diagonal/>
    </border>
    <border>
      <left/>
      <right/>
      <top style="thin">
        <color rgb="FFC00000"/>
      </top>
      <bottom style="thin">
        <color rgb="FFC00000"/>
      </bottom>
      <diagonal/>
    </border>
    <border>
      <left/>
      <right style="thin">
        <color rgb="FFC00000"/>
      </right>
      <top style="thin">
        <color rgb="FFC00000"/>
      </top>
      <bottom style="thin">
        <color rgb="FFC00000"/>
      </bottom>
      <diagonal/>
    </border>
    <border>
      <left style="thin">
        <color rgb="FFC00000"/>
      </left>
      <right/>
      <top style="thin">
        <color rgb="FFC00000"/>
      </top>
      <bottom/>
      <diagonal/>
    </border>
    <border>
      <left/>
      <right/>
      <top style="thin">
        <color rgb="FFC00000"/>
      </top>
      <bottom/>
      <diagonal/>
    </border>
    <border>
      <left/>
      <right style="thin">
        <color rgb="FFC00000"/>
      </right>
      <top style="thin">
        <color rgb="FFC00000"/>
      </top>
      <bottom/>
      <diagonal/>
    </border>
    <border>
      <left style="thin">
        <color rgb="FFC00000"/>
      </left>
      <right/>
      <top/>
      <bottom style="thin">
        <color rgb="FFC00000"/>
      </bottom>
      <diagonal/>
    </border>
    <border>
      <left/>
      <right/>
      <top/>
      <bottom style="thin">
        <color rgb="FFC00000"/>
      </bottom>
      <diagonal/>
    </border>
    <border>
      <left style="thin">
        <color rgb="FFC00000"/>
      </left>
      <right/>
      <top/>
      <bottom/>
      <diagonal/>
    </border>
    <border>
      <left/>
      <right style="thin">
        <color rgb="FFC00000"/>
      </right>
      <top/>
      <bottom/>
      <diagonal/>
    </border>
    <border>
      <left/>
      <right style="thin">
        <color rgb="FFC00000"/>
      </right>
      <top/>
      <bottom style="thin">
        <color rgb="FFC00000"/>
      </bottom>
      <diagonal/>
    </border>
    <border>
      <left style="thick">
        <color rgb="FFC00000"/>
      </left>
      <right style="thin">
        <color rgb="FFC00000"/>
      </right>
      <top style="thin">
        <color rgb="FFC00000"/>
      </top>
      <bottom style="thin">
        <color rgb="FFC00000"/>
      </bottom>
      <diagonal/>
    </border>
    <border>
      <left style="thin">
        <color rgb="FFC00000"/>
      </left>
      <right style="thick">
        <color rgb="FFC00000"/>
      </right>
      <top style="thin">
        <color rgb="FFC00000"/>
      </top>
      <bottom style="thin">
        <color rgb="FFC00000"/>
      </bottom>
      <diagonal/>
    </border>
    <border>
      <left style="thick">
        <color rgb="FFC00000"/>
      </left>
      <right style="thin">
        <color rgb="FFC00000"/>
      </right>
      <top style="thin">
        <color rgb="FFC00000"/>
      </top>
      <bottom style="thick">
        <color rgb="FFC00000"/>
      </bottom>
      <diagonal/>
    </border>
    <border>
      <left style="thin">
        <color rgb="FFC00000"/>
      </left>
      <right style="thin">
        <color rgb="FFC00000"/>
      </right>
      <top style="thin">
        <color rgb="FFC00000"/>
      </top>
      <bottom style="thick">
        <color rgb="FFC00000"/>
      </bottom>
      <diagonal/>
    </border>
    <border>
      <left style="thin">
        <color rgb="FFC00000"/>
      </left>
      <right style="thick">
        <color rgb="FFC00000"/>
      </right>
      <top style="thin">
        <color rgb="FFC00000"/>
      </top>
      <bottom style="thick">
        <color rgb="FFC00000"/>
      </bottom>
      <diagonal/>
    </border>
    <border>
      <left style="thin">
        <color rgb="FFC00000"/>
      </left>
      <right/>
      <top/>
      <bottom style="thick">
        <color rgb="FFC00000"/>
      </bottom>
      <diagonal/>
    </border>
    <border>
      <left/>
      <right style="thin">
        <color rgb="FFC00000"/>
      </right>
      <top/>
      <bottom style="thick">
        <color rgb="FFC00000"/>
      </bottom>
      <diagonal/>
    </border>
    <border>
      <left style="thin">
        <color rgb="FFC00000"/>
      </left>
      <right/>
      <top style="thin">
        <color rgb="FFC00000"/>
      </top>
      <bottom style="thick">
        <color rgb="FFC00000"/>
      </bottom>
      <diagonal/>
    </border>
    <border>
      <left/>
      <right style="thin">
        <color rgb="FFC00000"/>
      </right>
      <top style="thin">
        <color rgb="FFC00000"/>
      </top>
      <bottom style="thick">
        <color rgb="FFC00000"/>
      </bottom>
      <diagonal/>
    </border>
    <border>
      <left style="thin">
        <color rgb="FFC00000"/>
      </left>
      <right/>
      <top style="thick">
        <color rgb="FFC00000"/>
      </top>
      <bottom style="thin">
        <color rgb="FFC00000"/>
      </bottom>
      <diagonal/>
    </border>
    <border>
      <left/>
      <right style="thick">
        <color rgb="FFC00000"/>
      </right>
      <top style="thick">
        <color rgb="FFC00000"/>
      </top>
      <bottom style="thin">
        <color rgb="FFC00000"/>
      </bottom>
      <diagonal/>
    </border>
    <border>
      <left/>
      <right style="thick">
        <color rgb="FFC00000"/>
      </right>
      <top style="thin">
        <color rgb="FFC00000"/>
      </top>
      <bottom style="thin">
        <color rgb="FFC00000"/>
      </bottom>
      <diagonal/>
    </border>
    <border>
      <left style="thick">
        <color rgb="FFC00000"/>
      </left>
      <right/>
      <top style="thick">
        <color rgb="FFC00000"/>
      </top>
      <bottom style="thin">
        <color rgb="FFC00000"/>
      </bottom>
      <diagonal/>
    </border>
    <border>
      <left/>
      <right/>
      <top style="thick">
        <color rgb="FFC00000"/>
      </top>
      <bottom style="thin">
        <color rgb="FFC00000"/>
      </bottom>
      <diagonal/>
    </border>
    <border>
      <left style="thick">
        <color rgb="FFC00000"/>
      </left>
      <right/>
      <top style="thin">
        <color rgb="FFC00000"/>
      </top>
      <bottom style="thin">
        <color rgb="FFC00000"/>
      </bottom>
      <diagonal/>
    </border>
    <border>
      <left style="thick">
        <color rgb="FFC00000"/>
      </left>
      <right/>
      <top style="thin">
        <color rgb="FFC00000"/>
      </top>
      <bottom style="thick">
        <color rgb="FFC00000"/>
      </bottom>
      <diagonal/>
    </border>
    <border>
      <left/>
      <right/>
      <top style="thin">
        <color rgb="FFC00000"/>
      </top>
      <bottom style="thick">
        <color rgb="FFC00000"/>
      </bottom>
      <diagonal/>
    </border>
    <border>
      <left/>
      <right style="thin">
        <color rgb="FFC00000"/>
      </right>
      <top style="thick">
        <color rgb="FFC00000"/>
      </top>
      <bottom style="thin">
        <color rgb="FFC00000"/>
      </bottom>
      <diagonal/>
    </border>
    <border>
      <left/>
      <right/>
      <top style="thick">
        <color rgb="FFC00000"/>
      </top>
      <bottom/>
      <diagonal/>
    </border>
    <border>
      <left style="thick">
        <color rgb="FFC00000"/>
      </left>
      <right/>
      <top style="thick">
        <color rgb="FFC00000"/>
      </top>
      <bottom/>
      <diagonal/>
    </border>
    <border>
      <left/>
      <right style="thick">
        <color rgb="FFC00000"/>
      </right>
      <top style="thick">
        <color rgb="FFC00000"/>
      </top>
      <bottom/>
      <diagonal/>
    </border>
    <border>
      <left style="thick">
        <color rgb="FFC00000"/>
      </left>
      <right/>
      <top/>
      <bottom/>
      <diagonal/>
    </border>
    <border>
      <left/>
      <right style="thick">
        <color rgb="FFC00000"/>
      </right>
      <top/>
      <bottom/>
      <diagonal/>
    </border>
    <border>
      <left style="thick">
        <color rgb="FFC00000"/>
      </left>
      <right/>
      <top/>
      <bottom style="thick">
        <color rgb="FFC00000"/>
      </bottom>
      <diagonal/>
    </border>
    <border>
      <left/>
      <right/>
      <top/>
      <bottom style="thick">
        <color rgb="FFC00000"/>
      </bottom>
      <diagonal/>
    </border>
    <border>
      <left/>
      <right style="thick">
        <color rgb="FFC00000"/>
      </right>
      <top/>
      <bottom style="thick">
        <color rgb="FFC00000"/>
      </bottom>
      <diagonal/>
    </border>
    <border>
      <left style="thick">
        <color rgb="FFC00000"/>
      </left>
      <right/>
      <top style="thin">
        <color rgb="FFC00000"/>
      </top>
      <bottom/>
      <diagonal/>
    </border>
    <border>
      <left style="thin">
        <color rgb="FFC00000"/>
      </left>
      <right/>
      <top style="thick">
        <color rgb="FFC00000"/>
      </top>
      <bottom/>
      <diagonal/>
    </border>
    <border>
      <left/>
      <right style="thin">
        <color rgb="FFC00000"/>
      </right>
      <top style="thick">
        <color rgb="FFC00000"/>
      </top>
      <bottom/>
      <diagonal/>
    </border>
    <border>
      <left/>
      <right style="thick">
        <color rgb="FFC00000"/>
      </right>
      <top/>
      <bottom style="thin">
        <color rgb="FFC00000"/>
      </bottom>
      <diagonal/>
    </border>
    <border>
      <left/>
      <right/>
      <top style="thin">
        <color theme="0" tint="-0.14996795556505021"/>
      </top>
      <bottom/>
      <diagonal/>
    </border>
    <border>
      <left style="medium">
        <color rgb="FFC00000"/>
      </left>
      <right/>
      <top/>
      <bottom/>
      <diagonal/>
    </border>
    <border>
      <left/>
      <right style="medium">
        <color rgb="FFC00000"/>
      </right>
      <top/>
      <bottom/>
      <diagonal/>
    </border>
    <border>
      <left style="thick">
        <color rgb="FFC00000"/>
      </left>
      <right/>
      <top style="thick">
        <color rgb="FFC00000"/>
      </top>
      <bottom style="thick">
        <color rgb="FFC00000"/>
      </bottom>
      <diagonal/>
    </border>
    <border>
      <left/>
      <right/>
      <top style="thick">
        <color rgb="FFC00000"/>
      </top>
      <bottom style="thick">
        <color rgb="FFC00000"/>
      </bottom>
      <diagonal/>
    </border>
    <border>
      <left style="thick">
        <color rgb="FFC00000"/>
      </left>
      <right/>
      <top/>
      <bottom style="thin">
        <color rgb="FFC00000"/>
      </bottom>
      <diagonal/>
    </border>
    <border>
      <left style="medium">
        <color rgb="FFC00000"/>
      </left>
      <right style="thin">
        <color rgb="FFC00000"/>
      </right>
      <top style="thin">
        <color rgb="FFC00000"/>
      </top>
      <bottom style="thin">
        <color rgb="FFC00000"/>
      </bottom>
      <diagonal/>
    </border>
    <border>
      <left style="thin">
        <color rgb="FFC00000"/>
      </left>
      <right style="medium">
        <color rgb="FFC00000"/>
      </right>
      <top style="thin">
        <color rgb="FFC00000"/>
      </top>
      <bottom style="thin">
        <color rgb="FFC00000"/>
      </bottom>
      <diagonal/>
    </border>
    <border>
      <left style="medium">
        <color rgb="FFC00000"/>
      </left>
      <right/>
      <top style="thick">
        <color rgb="FFC00000"/>
      </top>
      <bottom style="thin">
        <color rgb="FFC00000"/>
      </bottom>
      <diagonal/>
    </border>
    <border>
      <left/>
      <right style="medium">
        <color rgb="FFC00000"/>
      </right>
      <top style="thick">
        <color rgb="FFC00000"/>
      </top>
      <bottom style="thin">
        <color rgb="FFC00000"/>
      </bottom>
      <diagonal/>
    </border>
    <border>
      <left style="medium">
        <color rgb="FFC00000"/>
      </left>
      <right style="thin">
        <color rgb="FFC00000"/>
      </right>
      <top style="thin">
        <color rgb="FFC00000"/>
      </top>
      <bottom style="thick">
        <color rgb="FFC00000"/>
      </bottom>
      <diagonal/>
    </border>
    <border>
      <left style="thin">
        <color rgb="FFC00000"/>
      </left>
      <right style="medium">
        <color rgb="FFC00000"/>
      </right>
      <top style="thin">
        <color rgb="FFC00000"/>
      </top>
      <bottom style="thick">
        <color rgb="FFC00000"/>
      </bottom>
      <diagonal/>
    </border>
    <border>
      <left style="medium">
        <color rgb="FFC00000"/>
      </left>
      <right/>
      <top style="thick">
        <color rgb="FFC00000"/>
      </top>
      <bottom/>
      <diagonal/>
    </border>
    <border>
      <left style="medium">
        <color rgb="FFC00000"/>
      </left>
      <right/>
      <top/>
      <bottom style="thin">
        <color rgb="FFC00000"/>
      </bottom>
      <diagonal/>
    </border>
    <border>
      <left/>
      <right style="thick">
        <color rgb="FFC00000"/>
      </right>
      <top style="thin">
        <color rgb="FFC00000"/>
      </top>
      <bottom/>
      <diagonal/>
    </border>
    <border>
      <left/>
      <right style="thin">
        <color rgb="FFC00000"/>
      </right>
      <top style="thick">
        <color rgb="FFC00000"/>
      </top>
      <bottom style="thick">
        <color rgb="FFC00000"/>
      </bottom>
      <diagonal/>
    </border>
    <border>
      <left style="thin">
        <color rgb="FFC00000"/>
      </left>
      <right/>
      <top style="thick">
        <color rgb="FFC00000"/>
      </top>
      <bottom style="thick">
        <color rgb="FFC00000"/>
      </bottom>
      <diagonal/>
    </border>
    <border>
      <left/>
      <right style="thick">
        <color rgb="FFC00000"/>
      </right>
      <top style="thick">
        <color rgb="FFC00000"/>
      </top>
      <bottom style="thick">
        <color rgb="FFC00000"/>
      </bottom>
      <diagonal/>
    </border>
    <border>
      <left style="medium">
        <color rgb="FFC00000"/>
      </left>
      <right/>
      <top style="thin">
        <color rgb="FFC00000"/>
      </top>
      <bottom style="medium">
        <color rgb="FFC00000"/>
      </bottom>
      <diagonal/>
    </border>
    <border>
      <left/>
      <right/>
      <top style="thin">
        <color rgb="FFC00000"/>
      </top>
      <bottom style="medium">
        <color rgb="FFC00000"/>
      </bottom>
      <diagonal/>
    </border>
    <border>
      <left/>
      <right style="thin">
        <color rgb="FFC00000"/>
      </right>
      <top style="thin">
        <color rgb="FFC00000"/>
      </top>
      <bottom style="medium">
        <color rgb="FFC00000"/>
      </bottom>
      <diagonal/>
    </border>
    <border>
      <left style="thin">
        <color rgb="FFC00000"/>
      </left>
      <right/>
      <top style="thin">
        <color rgb="FFC00000"/>
      </top>
      <bottom style="medium">
        <color rgb="FFC00000"/>
      </bottom>
      <diagonal/>
    </border>
    <border>
      <left/>
      <right style="medium">
        <color rgb="FFC00000"/>
      </right>
      <top style="thin">
        <color rgb="FFC00000"/>
      </top>
      <bottom style="medium">
        <color rgb="FFC00000"/>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
      <left/>
      <right style="medium">
        <color rgb="FFC00000"/>
      </right>
      <top style="thin">
        <color rgb="FFC00000"/>
      </top>
      <bottom style="thin">
        <color rgb="FFC00000"/>
      </bottom>
      <diagonal/>
    </border>
    <border>
      <left style="medium">
        <color rgb="FFC00000"/>
      </left>
      <right/>
      <top style="thin">
        <color rgb="FFC00000"/>
      </top>
      <bottom style="thin">
        <color rgb="FFC00000"/>
      </bottom>
      <diagonal/>
    </border>
    <border>
      <left style="medium">
        <color rgb="FFC00000"/>
      </left>
      <right/>
      <top style="thin">
        <color rgb="FFC00000"/>
      </top>
      <bottom/>
      <diagonal/>
    </border>
    <border>
      <left/>
      <right style="medium">
        <color rgb="FFC00000"/>
      </right>
      <top style="thin">
        <color rgb="FFC00000"/>
      </top>
      <bottom/>
      <diagonal/>
    </border>
    <border>
      <left/>
      <right style="medium">
        <color rgb="FFC00000"/>
      </right>
      <top/>
      <bottom style="thin">
        <color rgb="FFC00000"/>
      </bottom>
      <diagonal/>
    </border>
    <border>
      <left style="thick">
        <color rgb="FFC00000"/>
      </left>
      <right style="thin">
        <color rgb="FFC00000"/>
      </right>
      <top style="thick">
        <color rgb="FFC00000"/>
      </top>
      <bottom style="thick">
        <color rgb="FFC00000"/>
      </bottom>
      <diagonal/>
    </border>
    <border>
      <left style="thin">
        <color rgb="FFC00000"/>
      </left>
      <right style="thin">
        <color rgb="FFC00000"/>
      </right>
      <top style="thick">
        <color rgb="FFC00000"/>
      </top>
      <bottom style="thick">
        <color rgb="FFC00000"/>
      </bottom>
      <diagonal/>
    </border>
  </borders>
  <cellStyleXfs count="4">
    <xf numFmtId="0" fontId="0" fillId="0" borderId="0">
      <alignment vertical="center"/>
    </xf>
    <xf numFmtId="38" fontId="1" fillId="0" borderId="0" applyFont="0" applyFill="0" applyBorder="0" applyAlignment="0" applyProtection="0">
      <alignment vertical="center"/>
    </xf>
    <xf numFmtId="0" fontId="4" fillId="0" borderId="0">
      <alignment vertical="center"/>
    </xf>
    <xf numFmtId="9" fontId="1" fillId="0" borderId="0" applyFont="0" applyFill="0" applyBorder="0" applyAlignment="0" applyProtection="0">
      <alignment vertical="center"/>
    </xf>
  </cellStyleXfs>
  <cellXfs count="571">
    <xf numFmtId="0" fontId="0" fillId="0" borderId="0" xfId="0">
      <alignment vertical="center"/>
    </xf>
    <xf numFmtId="0" fontId="6" fillId="0" borderId="0" xfId="0" applyFont="1">
      <alignment vertical="center"/>
    </xf>
    <xf numFmtId="0" fontId="6" fillId="0" borderId="0" xfId="0" applyFont="1" applyAlignment="1">
      <alignment horizontal="center" vertical="center"/>
    </xf>
    <xf numFmtId="0" fontId="7" fillId="0" borderId="0" xfId="0" applyFont="1" applyAlignment="1">
      <alignment horizontal="center" vertical="center"/>
    </xf>
    <xf numFmtId="0" fontId="6" fillId="0" borderId="0" xfId="0" applyFont="1" applyAlignment="1">
      <alignment horizontal="left" vertical="center"/>
    </xf>
    <xf numFmtId="0" fontId="8" fillId="0" borderId="0" xfId="0" applyFont="1" applyAlignment="1">
      <alignment horizontal="left" vertical="center"/>
    </xf>
    <xf numFmtId="0" fontId="9" fillId="0" borderId="0" xfId="0" applyFont="1" applyAlignment="1">
      <alignment horizontal="left" vertical="center"/>
    </xf>
    <xf numFmtId="0" fontId="8" fillId="0" borderId="0" xfId="0" applyFont="1" applyAlignment="1">
      <alignment horizontal="center" vertical="center"/>
    </xf>
    <xf numFmtId="0" fontId="10" fillId="0" borderId="0" xfId="0" applyFont="1" applyAlignment="1">
      <alignment horizontal="center" vertical="center"/>
    </xf>
    <xf numFmtId="0" fontId="8" fillId="0" borderId="0" xfId="0" applyFont="1">
      <alignment vertical="center"/>
    </xf>
    <xf numFmtId="0" fontId="10" fillId="0" borderId="0" xfId="0" applyFont="1">
      <alignment vertical="center"/>
    </xf>
    <xf numFmtId="0" fontId="11" fillId="0" borderId="0" xfId="0" applyFont="1" applyAlignment="1">
      <alignment horizontal="center" vertical="center"/>
    </xf>
    <xf numFmtId="0" fontId="8" fillId="0" borderId="0" xfId="0" applyFont="1" applyAlignment="1">
      <alignment horizontal="center" vertical="center" shrinkToFit="1"/>
    </xf>
    <xf numFmtId="0" fontId="6" fillId="0" borderId="0" xfId="0" applyFont="1" applyAlignment="1">
      <alignment horizontal="center" vertical="center" wrapText="1"/>
    </xf>
    <xf numFmtId="0" fontId="21" fillId="0" borderId="0" xfId="0" applyFont="1" applyAlignment="1">
      <alignment horizontal="center" vertical="center"/>
    </xf>
    <xf numFmtId="0" fontId="21" fillId="0" borderId="0" xfId="0" applyFont="1">
      <alignment vertical="center"/>
    </xf>
    <xf numFmtId="0" fontId="21" fillId="0" borderId="0" xfId="0" applyFont="1" applyAlignment="1">
      <alignment horizontal="center" vertical="center" wrapText="1"/>
    </xf>
    <xf numFmtId="0" fontId="21" fillId="0" borderId="0" xfId="0" applyFont="1" applyAlignment="1">
      <alignment horizontal="center" vertical="center" shrinkToFit="1"/>
    </xf>
    <xf numFmtId="38" fontId="21" fillId="0" borderId="0" xfId="1" applyFont="1" applyBorder="1" applyAlignment="1">
      <alignment vertical="center"/>
    </xf>
    <xf numFmtId="0" fontId="6" fillId="0" borderId="0" xfId="0" applyFont="1" applyAlignment="1">
      <alignment horizontal="centerContinuous" vertical="center"/>
    </xf>
    <xf numFmtId="0" fontId="7" fillId="0" borderId="0" xfId="0" applyFont="1" applyAlignment="1">
      <alignment horizontal="centerContinuous" vertical="center"/>
    </xf>
    <xf numFmtId="0" fontId="8" fillId="0" borderId="0" xfId="0" applyFont="1" applyAlignment="1">
      <alignment horizontal="distributed" vertical="distributed" indent="1"/>
    </xf>
    <xf numFmtId="0" fontId="8" fillId="0" borderId="0" xfId="0" applyFont="1" applyAlignment="1">
      <alignment vertical="distributed"/>
    </xf>
    <xf numFmtId="0" fontId="26" fillId="0" borderId="0" xfId="0" applyFont="1">
      <alignment vertical="center"/>
    </xf>
    <xf numFmtId="0" fontId="17" fillId="0" borderId="0" xfId="0" applyFont="1" applyAlignment="1">
      <alignment vertical="center" shrinkToFit="1"/>
    </xf>
    <xf numFmtId="9" fontId="6" fillId="0" borderId="0" xfId="0" applyNumberFormat="1" applyFont="1" applyAlignment="1">
      <alignment horizontal="center" vertical="center"/>
    </xf>
    <xf numFmtId="0" fontId="10" fillId="0" borderId="34" xfId="0" applyFont="1" applyBorder="1" applyAlignment="1">
      <alignment horizontal="center" vertical="center" wrapText="1"/>
    </xf>
    <xf numFmtId="0" fontId="10" fillId="0" borderId="0" xfId="0" applyFont="1" applyAlignment="1">
      <alignment horizontal="center" vertical="center" wrapText="1"/>
    </xf>
    <xf numFmtId="0" fontId="16" fillId="0" borderId="43" xfId="0" applyFont="1" applyBorder="1" applyAlignment="1">
      <alignment horizontal="center" vertical="center" wrapText="1"/>
    </xf>
    <xf numFmtId="0" fontId="22" fillId="0" borderId="0" xfId="0" applyFont="1" applyAlignment="1">
      <alignment horizontal="left" vertical="center"/>
    </xf>
    <xf numFmtId="0" fontId="21" fillId="0" borderId="0" xfId="0" applyFont="1" applyAlignment="1">
      <alignment horizontal="left" vertical="center"/>
    </xf>
    <xf numFmtId="0" fontId="15" fillId="0" borderId="0" xfId="0" applyFont="1" applyAlignment="1">
      <alignment horizontal="center" vertical="center"/>
    </xf>
    <xf numFmtId="0" fontId="8" fillId="0" borderId="0" xfId="0" applyFont="1" applyAlignment="1">
      <alignment horizontal="center" shrinkToFit="1"/>
    </xf>
    <xf numFmtId="0" fontId="24" fillId="0" borderId="0" xfId="0" applyFont="1" applyAlignment="1">
      <alignment horizontal="left" vertical="center"/>
    </xf>
    <xf numFmtId="0" fontId="21" fillId="0" borderId="0" xfId="0" applyFont="1" applyAlignment="1">
      <alignment vertical="center" wrapText="1"/>
    </xf>
    <xf numFmtId="0" fontId="25" fillId="0" borderId="0" xfId="0" applyFont="1">
      <alignment vertical="center"/>
    </xf>
    <xf numFmtId="0" fontId="19" fillId="0" borderId="0" xfId="0" applyFont="1" applyAlignment="1">
      <alignment horizontal="left" vertical="center"/>
    </xf>
    <xf numFmtId="0" fontId="19" fillId="0" borderId="0" xfId="0" applyFont="1" applyAlignment="1">
      <alignment horizontal="center" vertical="center"/>
    </xf>
    <xf numFmtId="0" fontId="8" fillId="0" borderId="1" xfId="0" applyFont="1" applyBorder="1" applyAlignment="1">
      <alignment horizontal="center" vertical="center" shrinkToFit="1"/>
    </xf>
    <xf numFmtId="0" fontId="14" fillId="0" borderId="0" xfId="0" quotePrefix="1" applyFont="1" applyAlignment="1">
      <alignment horizontal="center" vertical="center"/>
    </xf>
    <xf numFmtId="0" fontId="14" fillId="0" borderId="0" xfId="0" applyFont="1" applyAlignment="1">
      <alignment horizontal="center" vertical="center"/>
    </xf>
    <xf numFmtId="0" fontId="10" fillId="0" borderId="0" xfId="0" applyFont="1" applyAlignment="1">
      <alignment horizontal="left" vertical="center" indent="1"/>
    </xf>
    <xf numFmtId="0" fontId="8" fillId="0" borderId="0" xfId="0" applyFont="1" applyAlignment="1">
      <alignment horizontal="distributed" vertical="center" indent="1"/>
    </xf>
    <xf numFmtId="0" fontId="23" fillId="0" borderId="0" xfId="0" applyFont="1" applyAlignment="1">
      <alignment horizontal="center" vertical="center"/>
    </xf>
    <xf numFmtId="0" fontId="14" fillId="0" borderId="0" xfId="0" applyFont="1" applyAlignment="1">
      <alignment horizontal="right" vertical="center"/>
    </xf>
    <xf numFmtId="0" fontId="20" fillId="0" borderId="0" xfId="0" applyFont="1" applyAlignment="1">
      <alignment horizontal="center" vertical="center"/>
    </xf>
    <xf numFmtId="0" fontId="8" fillId="4" borderId="0" xfId="0" applyFont="1" applyFill="1" applyAlignment="1">
      <alignment horizontal="left" vertical="center"/>
    </xf>
    <xf numFmtId="0" fontId="8" fillId="4" borderId="0" xfId="0" applyFont="1" applyFill="1">
      <alignment vertical="center"/>
    </xf>
    <xf numFmtId="0" fontId="21" fillId="4" borderId="0" xfId="0" applyFont="1" applyFill="1" applyAlignment="1">
      <alignment horizontal="center" vertical="center"/>
    </xf>
    <xf numFmtId="0" fontId="8" fillId="4" borderId="0" xfId="0" applyFont="1" applyFill="1" applyAlignment="1">
      <alignment horizontal="distributed" vertical="center"/>
    </xf>
    <xf numFmtId="0" fontId="11" fillId="4" borderId="0" xfId="0" applyFont="1" applyFill="1" applyAlignment="1">
      <alignment horizontal="center" vertical="center"/>
    </xf>
    <xf numFmtId="0" fontId="22" fillId="4" borderId="0" xfId="0" applyFont="1" applyFill="1" applyAlignment="1">
      <alignment horizontal="left" vertical="center"/>
    </xf>
    <xf numFmtId="0" fontId="21" fillId="4" borderId="0" xfId="0" applyFont="1" applyFill="1" applyAlignment="1">
      <alignment horizontal="left" vertical="center"/>
    </xf>
    <xf numFmtId="0" fontId="15" fillId="4" borderId="0" xfId="0" applyFont="1" applyFill="1" applyAlignment="1">
      <alignment horizontal="center" vertical="center"/>
    </xf>
    <xf numFmtId="0" fontId="10" fillId="4" borderId="0" xfId="0" applyFont="1" applyFill="1">
      <alignment vertical="center"/>
    </xf>
    <xf numFmtId="0" fontId="8" fillId="4" borderId="0" xfId="0" applyFont="1" applyFill="1" applyAlignment="1">
      <alignment horizontal="center" vertical="center" shrinkToFit="1"/>
    </xf>
    <xf numFmtId="0" fontId="8" fillId="4" borderId="0" xfId="0" applyFont="1" applyFill="1" applyAlignment="1">
      <alignment horizontal="distributed" vertical="center" indent="1"/>
    </xf>
    <xf numFmtId="0" fontId="12" fillId="4" borderId="0" xfId="0" applyFont="1" applyFill="1" applyAlignment="1">
      <alignment horizontal="center" vertical="center" shrinkToFit="1"/>
    </xf>
    <xf numFmtId="0" fontId="8" fillId="4" borderId="0" xfId="0" applyFont="1" applyFill="1" applyAlignment="1">
      <alignment horizontal="center" vertical="center"/>
    </xf>
    <xf numFmtId="0" fontId="6" fillId="4" borderId="0" xfId="0" applyFont="1" applyFill="1" applyAlignment="1">
      <alignment horizontal="left" vertical="center"/>
    </xf>
    <xf numFmtId="0" fontId="33" fillId="4" borderId="0" xfId="0" applyFont="1" applyFill="1" applyAlignment="1">
      <alignment horizontal="left" vertical="center"/>
    </xf>
    <xf numFmtId="0" fontId="6" fillId="4" borderId="0" xfId="0" applyFont="1" applyFill="1" applyAlignment="1">
      <alignment horizontal="left" vertical="center" indent="3"/>
    </xf>
    <xf numFmtId="0" fontId="8" fillId="3" borderId="0" xfId="0" applyFont="1" applyFill="1" applyAlignment="1">
      <alignment horizontal="left" vertical="center"/>
    </xf>
    <xf numFmtId="0" fontId="8" fillId="3" borderId="0" xfId="0" applyFont="1" applyFill="1">
      <alignment vertical="center"/>
    </xf>
    <xf numFmtId="0" fontId="21" fillId="3" borderId="0" xfId="0" applyFont="1" applyFill="1" applyAlignment="1">
      <alignment horizontal="center" vertical="center"/>
    </xf>
    <xf numFmtId="0" fontId="8" fillId="3" borderId="0" xfId="0" applyFont="1" applyFill="1" applyAlignment="1">
      <alignment horizontal="distributed" vertical="center"/>
    </xf>
    <xf numFmtId="0" fontId="6" fillId="3" borderId="0" xfId="0" applyFont="1" applyFill="1" applyAlignment="1">
      <alignment horizontal="center" vertical="center"/>
    </xf>
    <xf numFmtId="0" fontId="10" fillId="3" borderId="0" xfId="0" applyFont="1" applyFill="1" applyAlignment="1">
      <alignment horizontal="center" vertical="center"/>
    </xf>
    <xf numFmtId="0" fontId="35" fillId="3" borderId="0" xfId="0" applyFont="1" applyFill="1" applyAlignment="1">
      <alignment horizontal="left" vertical="center"/>
    </xf>
    <xf numFmtId="0" fontId="36" fillId="0" borderId="1" xfId="0" applyFont="1" applyBorder="1" applyAlignment="1">
      <alignment horizontal="center" vertical="center" shrinkToFit="1"/>
    </xf>
    <xf numFmtId="0" fontId="12" fillId="0" borderId="0" xfId="0" applyFont="1" applyAlignment="1">
      <alignment horizontal="center" vertical="center" shrinkToFit="1"/>
    </xf>
    <xf numFmtId="0" fontId="8" fillId="0" borderId="0" xfId="0" applyFont="1" applyAlignment="1">
      <alignment horizontal="distributed" vertical="center"/>
    </xf>
    <xf numFmtId="0" fontId="8" fillId="0" borderId="0" xfId="0" applyFont="1" applyAlignment="1">
      <alignment horizontal="distributed" vertical="center" wrapText="1" indent="1"/>
    </xf>
    <xf numFmtId="0" fontId="8" fillId="0" borderId="0" xfId="0" applyFont="1" applyAlignment="1">
      <alignment horizontal="center" vertical="center" wrapText="1"/>
    </xf>
    <xf numFmtId="0" fontId="8" fillId="0" borderId="0" xfId="0" applyFont="1" applyAlignment="1">
      <alignment horizontal="distributed" vertical="center" indent="1" shrinkToFit="1"/>
    </xf>
    <xf numFmtId="0" fontId="8" fillId="0" borderId="0" xfId="0" applyFont="1" applyAlignment="1">
      <alignment horizontal="left" vertical="center" indent="12"/>
    </xf>
    <xf numFmtId="0" fontId="8" fillId="0" borderId="0" xfId="0" applyFont="1" applyProtection="1">
      <alignment vertical="center"/>
      <protection locked="0"/>
    </xf>
    <xf numFmtId="0" fontId="11" fillId="0" borderId="0" xfId="0" applyFont="1" applyAlignment="1" applyProtection="1">
      <alignment horizontal="center" vertical="center"/>
      <protection locked="0"/>
    </xf>
    <xf numFmtId="0" fontId="39" fillId="3" borderId="0" xfId="0" applyFont="1" applyFill="1" applyAlignment="1">
      <alignment horizontal="left" vertical="center"/>
    </xf>
    <xf numFmtId="0" fontId="39" fillId="3" borderId="0" xfId="0" applyFont="1" applyFill="1" applyAlignment="1">
      <alignment horizontal="centerContinuous" vertical="center"/>
    </xf>
    <xf numFmtId="0" fontId="8" fillId="0" borderId="31" xfId="0" applyFont="1" applyBorder="1" applyAlignment="1">
      <alignment horizontal="distributed" vertical="distributed" indent="1"/>
    </xf>
    <xf numFmtId="0" fontId="8" fillId="0" borderId="37" xfId="0" applyFont="1" applyBorder="1" applyAlignment="1">
      <alignment horizontal="distributed" vertical="distributed" indent="1"/>
    </xf>
    <xf numFmtId="0" fontId="21" fillId="0" borderId="37" xfId="0" applyFont="1" applyBorder="1" applyAlignment="1" applyProtection="1">
      <alignment horizontal="center" vertical="center" shrinkToFit="1"/>
      <protection locked="0"/>
    </xf>
    <xf numFmtId="0" fontId="21" fillId="0" borderId="37" xfId="0" applyFont="1" applyBorder="1" applyAlignment="1">
      <alignment horizontal="center" vertical="center"/>
    </xf>
    <xf numFmtId="0" fontId="28" fillId="0" borderId="0" xfId="0" applyFont="1" applyAlignment="1">
      <alignment horizontal="center" vertical="center"/>
    </xf>
    <xf numFmtId="0" fontId="28" fillId="0" borderId="31" xfId="0" applyFont="1" applyBorder="1" applyAlignment="1" applyProtection="1">
      <alignment horizontal="center" vertical="center" shrinkToFit="1"/>
      <protection locked="0"/>
    </xf>
    <xf numFmtId="0" fontId="28" fillId="0" borderId="0" xfId="0" applyFont="1">
      <alignment vertical="center"/>
    </xf>
    <xf numFmtId="0" fontId="8" fillId="0" borderId="37" xfId="0" applyFont="1" applyBorder="1" applyAlignment="1">
      <alignment horizontal="center" vertical="center"/>
    </xf>
    <xf numFmtId="0" fontId="21" fillId="0" borderId="0" xfId="0" applyFont="1" applyAlignment="1" applyProtection="1">
      <alignment vertical="center" shrinkToFit="1"/>
      <protection locked="0"/>
    </xf>
    <xf numFmtId="0" fontId="8" fillId="0" borderId="37" xfId="0" applyFont="1" applyBorder="1" applyAlignment="1">
      <alignment horizontal="center" vertical="center" shrinkToFit="1"/>
    </xf>
    <xf numFmtId="0" fontId="21" fillId="0" borderId="0" xfId="0" applyFont="1" applyAlignment="1">
      <alignment horizontal="center" vertical="center" shrinkToFit="1"/>
    </xf>
    <xf numFmtId="0" fontId="19" fillId="0" borderId="0" xfId="0" applyFont="1" applyAlignment="1">
      <alignment vertical="center" shrinkToFit="1"/>
    </xf>
    <xf numFmtId="38" fontId="18" fillId="0" borderId="0" xfId="1" applyFont="1" applyBorder="1" applyAlignment="1">
      <alignment horizontal="center" vertical="center" shrinkToFit="1"/>
    </xf>
    <xf numFmtId="38" fontId="18" fillId="0" borderId="0" xfId="1" quotePrefix="1" applyFont="1" applyBorder="1" applyAlignment="1">
      <alignment horizontal="center" vertical="center" shrinkToFit="1"/>
    </xf>
    <xf numFmtId="38" fontId="18" fillId="0" borderId="0" xfId="1" applyFont="1" applyBorder="1" applyAlignment="1">
      <alignment horizontal="right" vertical="center" shrinkToFit="1"/>
    </xf>
    <xf numFmtId="0" fontId="18" fillId="0" borderId="0" xfId="0" applyFont="1" applyAlignment="1">
      <alignment horizontal="center" vertical="center" shrinkToFit="1"/>
    </xf>
    <xf numFmtId="0" fontId="12"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vertical="center" shrinkToFit="1"/>
    </xf>
    <xf numFmtId="0" fontId="10" fillId="0" borderId="0" xfId="0" applyFont="1" applyAlignment="1">
      <alignment horizontal="left" vertical="center" indent="1"/>
    </xf>
    <xf numFmtId="0" fontId="8" fillId="0" borderId="0" xfId="0" applyFont="1" applyAlignment="1">
      <alignment horizontal="distributed" vertical="center" indent="1"/>
    </xf>
    <xf numFmtId="0" fontId="23" fillId="0" borderId="0" xfId="0" applyFont="1" applyAlignment="1">
      <alignment horizontal="center" vertical="center"/>
    </xf>
    <xf numFmtId="0" fontId="14" fillId="0" borderId="0" xfId="0" applyFont="1" applyAlignment="1">
      <alignment horizontal="right" vertical="center"/>
    </xf>
    <xf numFmtId="0" fontId="14" fillId="0" borderId="0" xfId="0" quotePrefix="1" applyFont="1" applyAlignment="1">
      <alignment horizontal="center" vertical="center"/>
    </xf>
    <xf numFmtId="0" fontId="14" fillId="0" borderId="0" xfId="0" applyFont="1" applyAlignment="1">
      <alignment horizontal="center" vertical="center"/>
    </xf>
    <xf numFmtId="0" fontId="8" fillId="0" borderId="0" xfId="0" applyFont="1" applyAlignment="1">
      <alignment horizontal="center" vertical="center" wrapText="1"/>
    </xf>
    <xf numFmtId="0" fontId="8" fillId="0" borderId="0" xfId="0" applyFont="1" applyAlignment="1">
      <alignment horizontal="left" vertical="center"/>
    </xf>
    <xf numFmtId="0" fontId="21" fillId="0" borderId="0" xfId="0" applyFont="1" applyAlignment="1">
      <alignment horizontal="center" vertical="center"/>
    </xf>
    <xf numFmtId="0" fontId="8" fillId="0" borderId="0" xfId="0" applyFont="1" applyAlignment="1">
      <alignment horizontal="distributed" vertical="center"/>
    </xf>
    <xf numFmtId="0" fontId="12" fillId="0" borderId="0" xfId="0" applyFont="1" applyAlignment="1">
      <alignment horizontal="center" vertical="center" shrinkToFit="1"/>
    </xf>
    <xf numFmtId="0" fontId="20" fillId="0" borderId="0" xfId="0" applyFont="1" applyAlignment="1">
      <alignment horizontal="center" vertical="center"/>
    </xf>
    <xf numFmtId="0" fontId="11" fillId="0" borderId="0" xfId="0" quotePrefix="1" applyFont="1" applyAlignment="1">
      <alignment horizontal="center" vertical="center"/>
    </xf>
    <xf numFmtId="0" fontId="11" fillId="0" borderId="0" xfId="0" applyFont="1" applyAlignment="1">
      <alignment horizontal="center" vertical="center"/>
    </xf>
    <xf numFmtId="0" fontId="8" fillId="0" borderId="0" xfId="0" applyFont="1" applyAlignment="1">
      <alignment horizontal="left" vertical="center" indent="12"/>
    </xf>
    <xf numFmtId="0" fontId="11" fillId="0" borderId="0" xfId="0" applyFont="1" applyAlignment="1">
      <alignment horizontal="right" vertical="center"/>
    </xf>
    <xf numFmtId="56" fontId="10" fillId="0" borderId="0" xfId="0" quotePrefix="1" applyNumberFormat="1" applyFont="1" applyAlignment="1">
      <alignment horizontal="center" vertical="center"/>
    </xf>
    <xf numFmtId="0" fontId="10" fillId="0" borderId="0" xfId="0" applyFont="1" applyAlignment="1">
      <alignment horizontal="center" vertical="center"/>
    </xf>
    <xf numFmtId="0" fontId="10" fillId="0" borderId="0" xfId="0" applyFont="1" applyAlignment="1">
      <alignment horizontal="right" vertical="center"/>
    </xf>
    <xf numFmtId="0" fontId="15" fillId="0" borderId="0" xfId="0" applyFont="1" applyAlignment="1">
      <alignment horizontal="center" vertical="center"/>
    </xf>
    <xf numFmtId="0" fontId="18" fillId="0" borderId="0" xfId="0" applyFont="1" applyAlignment="1">
      <alignment horizontal="center" vertical="center"/>
    </xf>
    <xf numFmtId="0" fontId="18" fillId="0" borderId="0" xfId="0" quotePrefix="1" applyFont="1" applyAlignment="1">
      <alignment horizontal="center" vertical="center"/>
    </xf>
    <xf numFmtId="0" fontId="10" fillId="0" borderId="0" xfId="0" quotePrefix="1" applyFont="1" applyAlignment="1">
      <alignment horizontal="center" vertical="center"/>
    </xf>
    <xf numFmtId="0" fontId="8" fillId="0" borderId="0" xfId="0" applyFont="1" applyAlignment="1">
      <alignment horizontal="distributed" vertical="center" indent="1" shrinkToFit="1"/>
    </xf>
    <xf numFmtId="0" fontId="19" fillId="0" borderId="0" xfId="0" applyFont="1" applyAlignment="1">
      <alignment horizontal="left" vertical="center" shrinkToFit="1"/>
    </xf>
    <xf numFmtId="38" fontId="21" fillId="0" borderId="0" xfId="1" applyFont="1" applyBorder="1" applyAlignment="1">
      <alignment horizontal="center" vertical="center"/>
    </xf>
    <xf numFmtId="38" fontId="18" fillId="0" borderId="0" xfId="1" applyFont="1" applyBorder="1" applyAlignment="1">
      <alignment horizontal="center" vertical="center"/>
    </xf>
    <xf numFmtId="38" fontId="21" fillId="0" borderId="0" xfId="1" applyFont="1" applyBorder="1" applyAlignment="1">
      <alignment horizontal="center" vertical="center" shrinkToFit="1"/>
    </xf>
    <xf numFmtId="38" fontId="21" fillId="0" borderId="0" xfId="1" quotePrefix="1" applyFont="1" applyBorder="1" applyAlignment="1">
      <alignment horizontal="center" vertical="center" shrinkToFit="1"/>
    </xf>
    <xf numFmtId="38" fontId="21" fillId="0" borderId="0" xfId="1" applyFont="1" applyBorder="1" applyAlignment="1">
      <alignment horizontal="right" vertical="center" shrinkToFit="1"/>
    </xf>
    <xf numFmtId="38" fontId="18" fillId="0" borderId="0" xfId="1" applyFont="1" applyBorder="1" applyAlignment="1">
      <alignment horizontal="right" vertical="center"/>
    </xf>
    <xf numFmtId="38" fontId="18" fillId="0" borderId="0" xfId="1" quotePrefix="1" applyFont="1" applyBorder="1" applyAlignment="1">
      <alignment horizontal="center" vertical="center"/>
    </xf>
    <xf numFmtId="0" fontId="8" fillId="0" borderId="0" xfId="0" applyFont="1" applyAlignment="1">
      <alignment horizontal="distributed" vertical="center" wrapText="1" indent="1"/>
    </xf>
    <xf numFmtId="0" fontId="31" fillId="0" borderId="36" xfId="0" applyFont="1" applyBorder="1" applyAlignment="1">
      <alignment horizontal="distributed" vertical="distributed" indent="1"/>
    </xf>
    <xf numFmtId="0" fontId="31" fillId="0" borderId="37" xfId="0" applyFont="1" applyBorder="1" applyAlignment="1">
      <alignment horizontal="distributed" vertical="distributed" indent="1"/>
    </xf>
    <xf numFmtId="0" fontId="31" fillId="0" borderId="19" xfId="0" applyFont="1" applyBorder="1" applyAlignment="1">
      <alignment horizontal="distributed" vertical="distributed" indent="1"/>
    </xf>
    <xf numFmtId="41" fontId="11" fillId="0" borderId="20" xfId="1" applyNumberFormat="1" applyFont="1" applyBorder="1" applyAlignment="1">
      <alignment horizontal="center" vertical="center" shrinkToFit="1"/>
    </xf>
    <xf numFmtId="41" fontId="11" fillId="0" borderId="29" xfId="1" applyNumberFormat="1" applyFont="1" applyBorder="1" applyAlignment="1">
      <alignment horizontal="center" vertical="center" shrinkToFit="1"/>
    </xf>
    <xf numFmtId="41" fontId="11" fillId="0" borderId="21" xfId="1" applyNumberFormat="1" applyFont="1" applyBorder="1" applyAlignment="1">
      <alignment horizontal="center" vertical="center" shrinkToFit="1"/>
    </xf>
    <xf numFmtId="0" fontId="11" fillId="2" borderId="18" xfId="0" applyFont="1" applyFill="1" applyBorder="1" applyAlignment="1">
      <alignment horizontal="center" vertical="center"/>
    </xf>
    <xf numFmtId="0" fontId="11" fillId="2" borderId="37" xfId="0" applyFont="1" applyFill="1" applyBorder="1" applyAlignment="1">
      <alignment horizontal="center" vertical="center"/>
    </xf>
    <xf numFmtId="0" fontId="11" fillId="2" borderId="37" xfId="0" quotePrefix="1" applyFont="1" applyFill="1" applyBorder="1" applyAlignment="1">
      <alignment horizontal="center" vertical="center"/>
    </xf>
    <xf numFmtId="0" fontId="11" fillId="2" borderId="38" xfId="0" quotePrefix="1" applyFont="1" applyFill="1" applyBorder="1" applyAlignment="1">
      <alignment horizontal="center" vertical="center"/>
    </xf>
    <xf numFmtId="0" fontId="15" fillId="0" borderId="46" xfId="0" applyFont="1" applyBorder="1" applyAlignment="1">
      <alignment horizontal="distributed" vertical="distributed" indent="1"/>
    </xf>
    <xf numFmtId="0" fontId="15" fillId="0" borderId="47" xfId="0" applyFont="1" applyBorder="1" applyAlignment="1">
      <alignment horizontal="distributed" vertical="distributed" indent="1"/>
    </xf>
    <xf numFmtId="0" fontId="15" fillId="0" borderId="58" xfId="0" applyFont="1" applyBorder="1" applyAlignment="1">
      <alignment horizontal="distributed" vertical="distributed" indent="1"/>
    </xf>
    <xf numFmtId="41" fontId="11" fillId="0" borderId="59" xfId="1" applyNumberFormat="1" applyFont="1" applyBorder="1" applyAlignment="1">
      <alignment horizontal="center" vertical="center" shrinkToFit="1"/>
    </xf>
    <xf numFmtId="41" fontId="11" fillId="0" borderId="47" xfId="1" applyNumberFormat="1" applyFont="1" applyBorder="1" applyAlignment="1">
      <alignment horizontal="center" vertical="center" shrinkToFit="1"/>
    </xf>
    <xf numFmtId="41" fontId="11" fillId="0" borderId="58" xfId="1" applyNumberFormat="1" applyFont="1" applyBorder="1" applyAlignment="1">
      <alignment horizontal="center" vertical="center" shrinkToFit="1"/>
    </xf>
    <xf numFmtId="0" fontId="15" fillId="0" borderId="48" xfId="0" applyFont="1" applyBorder="1" applyAlignment="1">
      <alignment horizontal="distributed" vertical="distributed" indent="1"/>
    </xf>
    <xf numFmtId="0" fontId="15" fillId="0" borderId="9" xfId="0" applyFont="1" applyBorder="1" applyAlignment="1">
      <alignment horizontal="distributed" vertical="distributed" indent="1"/>
    </xf>
    <xf numFmtId="0" fontId="15" fillId="0" borderId="12" xfId="0" applyFont="1" applyBorder="1" applyAlignment="1">
      <alignment horizontal="distributed" vertical="distributed" indent="1"/>
    </xf>
    <xf numFmtId="41" fontId="11" fillId="0" borderId="8" xfId="1" applyNumberFormat="1" applyFont="1" applyBorder="1" applyAlignment="1">
      <alignment horizontal="right" vertical="center" shrinkToFit="1"/>
    </xf>
    <xf numFmtId="41" fontId="11" fillId="0" borderId="9" xfId="1" applyNumberFormat="1" applyFont="1" applyBorder="1" applyAlignment="1">
      <alignment horizontal="right" vertical="center" shrinkToFit="1"/>
    </xf>
    <xf numFmtId="41" fontId="11" fillId="0" borderId="12" xfId="1" applyNumberFormat="1" applyFont="1" applyBorder="1" applyAlignment="1">
      <alignment horizontal="right" vertical="center" shrinkToFit="1"/>
    </xf>
    <xf numFmtId="0" fontId="15" fillId="0" borderId="8" xfId="0" applyFont="1" applyBorder="1" applyAlignment="1">
      <alignment horizontal="center" vertical="center"/>
    </xf>
    <xf numFmtId="0" fontId="15" fillId="0" borderId="9" xfId="0" applyFont="1" applyBorder="1" applyAlignment="1">
      <alignment horizontal="center" vertical="center"/>
    </xf>
    <xf numFmtId="41" fontId="11" fillId="0" borderId="8" xfId="1" quotePrefix="1" applyNumberFormat="1" applyFont="1" applyBorder="1" applyAlignment="1">
      <alignment horizontal="center" vertical="center" shrinkToFit="1"/>
    </xf>
    <xf numFmtId="41" fontId="11" fillId="0" borderId="9" xfId="1" quotePrefix="1" applyNumberFormat="1" applyFont="1" applyBorder="1" applyAlignment="1">
      <alignment horizontal="center" vertical="center" shrinkToFit="1"/>
    </xf>
    <xf numFmtId="41" fontId="11" fillId="0" borderId="42" xfId="1" quotePrefix="1" applyNumberFormat="1" applyFont="1" applyBorder="1" applyAlignment="1">
      <alignment horizontal="center" vertical="center" shrinkToFit="1"/>
    </xf>
    <xf numFmtId="0" fontId="15" fillId="0" borderId="27" xfId="0" applyFont="1" applyBorder="1" applyAlignment="1">
      <alignment horizontal="distributed" vertical="distributed" indent="1"/>
    </xf>
    <xf numFmtId="0" fontId="15" fillId="0" borderId="3" xfId="0" applyFont="1" applyBorder="1" applyAlignment="1">
      <alignment horizontal="distributed" vertical="distributed" indent="1"/>
    </xf>
    <xf numFmtId="0" fontId="15" fillId="0" borderId="4" xfId="0" applyFont="1" applyBorder="1" applyAlignment="1">
      <alignment horizontal="distributed" vertical="distributed" indent="1"/>
    </xf>
    <xf numFmtId="41" fontId="11" fillId="0" borderId="2" xfId="1" applyNumberFormat="1" applyFont="1" applyBorder="1" applyAlignment="1">
      <alignment horizontal="center" vertical="center" shrinkToFit="1"/>
    </xf>
    <xf numFmtId="41" fontId="11" fillId="0" borderId="3" xfId="1" applyNumberFormat="1" applyFont="1" applyBorder="1" applyAlignment="1">
      <alignment horizontal="center" vertical="center" shrinkToFit="1"/>
    </xf>
    <xf numFmtId="41" fontId="11" fillId="0" borderId="4" xfId="1" applyNumberFormat="1" applyFont="1" applyBorder="1" applyAlignment="1">
      <alignment horizontal="center" vertical="center" shrinkToFit="1"/>
    </xf>
    <xf numFmtId="0" fontId="15" fillId="0" borderId="2" xfId="0" applyFont="1" applyBorder="1" applyAlignment="1">
      <alignment horizontal="center" vertical="center"/>
    </xf>
    <xf numFmtId="0" fontId="15" fillId="0" borderId="3" xfId="0" applyFont="1" applyBorder="1" applyAlignment="1">
      <alignment horizontal="center" vertical="center"/>
    </xf>
    <xf numFmtId="41" fontId="11" fillId="0" borderId="2" xfId="1" quotePrefix="1" applyNumberFormat="1" applyFont="1" applyBorder="1" applyAlignment="1">
      <alignment horizontal="center" vertical="center" shrinkToFit="1"/>
    </xf>
    <xf numFmtId="41" fontId="11" fillId="0" borderId="3" xfId="1" quotePrefix="1" applyNumberFormat="1" applyFont="1" applyBorder="1" applyAlignment="1">
      <alignment horizontal="center" vertical="center" shrinkToFit="1"/>
    </xf>
    <xf numFmtId="41" fontId="11" fillId="0" borderId="24" xfId="1" quotePrefix="1" applyNumberFormat="1" applyFont="1" applyBorder="1" applyAlignment="1">
      <alignment horizontal="center" vertical="center" shrinkToFit="1"/>
    </xf>
    <xf numFmtId="9" fontId="11" fillId="0" borderId="10" xfId="3" applyFont="1" applyBorder="1" applyAlignment="1" applyProtection="1">
      <alignment horizontal="center" vertical="center" shrinkToFit="1"/>
      <protection locked="0"/>
    </xf>
    <xf numFmtId="9" fontId="11" fillId="0" borderId="0" xfId="3" applyFont="1" applyBorder="1" applyAlignment="1" applyProtection="1">
      <alignment horizontal="center" vertical="center" shrinkToFit="1"/>
      <protection locked="0"/>
    </xf>
    <xf numFmtId="9" fontId="11" fillId="0" borderId="11" xfId="3" applyFont="1" applyBorder="1" applyAlignment="1" applyProtection="1">
      <alignment horizontal="center" vertical="center" shrinkToFit="1"/>
      <protection locked="0"/>
    </xf>
    <xf numFmtId="0" fontId="37" fillId="0" borderId="5" xfId="0" quotePrefix="1" applyFont="1" applyBorder="1" applyAlignment="1" applyProtection="1">
      <alignment horizontal="center" vertical="center" shrinkToFit="1"/>
      <protection locked="0"/>
    </xf>
    <xf numFmtId="0" fontId="37" fillId="0" borderId="6" xfId="0" quotePrefix="1" applyFont="1" applyBorder="1" applyAlignment="1" applyProtection="1">
      <alignment horizontal="center" vertical="center" shrinkToFit="1"/>
      <protection locked="0"/>
    </xf>
    <xf numFmtId="0" fontId="37" fillId="0" borderId="57" xfId="0" quotePrefix="1" applyFont="1" applyBorder="1" applyAlignment="1" applyProtection="1">
      <alignment horizontal="center" vertical="center" shrinkToFit="1"/>
      <protection locked="0"/>
    </xf>
    <xf numFmtId="0" fontId="8" fillId="0" borderId="46" xfId="0" applyFont="1" applyBorder="1" applyAlignment="1">
      <alignment horizontal="distributed" vertical="distributed" indent="1"/>
    </xf>
    <xf numFmtId="0" fontId="8" fillId="0" borderId="47" xfId="0" applyFont="1" applyBorder="1" applyAlignment="1">
      <alignment horizontal="distributed" vertical="distributed" indent="1"/>
    </xf>
    <xf numFmtId="0" fontId="8" fillId="0" borderId="58" xfId="0" applyFont="1" applyBorder="1" applyAlignment="1">
      <alignment horizontal="distributed" vertical="distributed" indent="1"/>
    </xf>
    <xf numFmtId="41" fontId="11" fillId="0" borderId="59" xfId="1" applyNumberFormat="1" applyFont="1" applyBorder="1" applyAlignment="1">
      <alignment horizontal="right" vertical="center" shrinkToFit="1"/>
    </xf>
    <xf numFmtId="41" fontId="11" fillId="0" borderId="47" xfId="1" applyNumberFormat="1" applyFont="1" applyBorder="1" applyAlignment="1">
      <alignment horizontal="right" vertical="center" shrinkToFit="1"/>
    </xf>
    <xf numFmtId="41" fontId="11" fillId="0" borderId="58" xfId="1" applyNumberFormat="1" applyFont="1" applyBorder="1" applyAlignment="1">
      <alignment horizontal="right" vertical="center" shrinkToFit="1"/>
    </xf>
    <xf numFmtId="0" fontId="11" fillId="2" borderId="59" xfId="0" applyFont="1" applyFill="1" applyBorder="1" applyAlignment="1">
      <alignment horizontal="center" vertical="center"/>
    </xf>
    <xf numFmtId="0" fontId="11" fillId="2" borderId="47" xfId="0" applyFont="1" applyFill="1" applyBorder="1" applyAlignment="1">
      <alignment horizontal="center" vertical="center"/>
    </xf>
    <xf numFmtId="0" fontId="11" fillId="2" borderId="47" xfId="0" quotePrefix="1" applyFont="1" applyFill="1" applyBorder="1" applyAlignment="1">
      <alignment horizontal="center" vertical="center"/>
    </xf>
    <xf numFmtId="0" fontId="11" fillId="2" borderId="60" xfId="0" quotePrefix="1" applyFont="1" applyFill="1" applyBorder="1" applyAlignment="1">
      <alignment horizontal="center" vertical="center"/>
    </xf>
    <xf numFmtId="177" fontId="38" fillId="0" borderId="36" xfId="0" applyNumberFormat="1" applyFont="1" applyBorder="1" applyAlignment="1" applyProtection="1">
      <alignment horizontal="center" vertical="center" shrinkToFit="1"/>
      <protection locked="0"/>
    </xf>
    <xf numFmtId="177" fontId="38" fillId="0" borderId="37" xfId="0" applyNumberFormat="1" applyFont="1" applyBorder="1" applyAlignment="1" applyProtection="1">
      <alignment horizontal="center" vertical="center" shrinkToFit="1"/>
      <protection locked="0"/>
    </xf>
    <xf numFmtId="177" fontId="38" fillId="0" borderId="19" xfId="0" applyNumberFormat="1" applyFont="1" applyBorder="1" applyAlignment="1" applyProtection="1">
      <alignment horizontal="center" vertical="center" shrinkToFit="1"/>
      <protection locked="0"/>
    </xf>
    <xf numFmtId="0" fontId="11" fillId="0" borderId="18" xfId="0" applyFont="1" applyBorder="1" applyAlignment="1" applyProtection="1">
      <alignment horizontal="left" vertical="center" shrinkToFit="1"/>
      <protection locked="0"/>
    </xf>
    <xf numFmtId="0" fontId="11" fillId="0" borderId="37" xfId="0" applyFont="1" applyBorder="1" applyAlignment="1" applyProtection="1">
      <alignment horizontal="left" vertical="center" shrinkToFit="1"/>
      <protection locked="0"/>
    </xf>
    <xf numFmtId="0" fontId="11" fillId="0" borderId="20" xfId="0" applyFont="1" applyBorder="1" applyAlignment="1" applyProtection="1">
      <alignment horizontal="right" vertical="center" shrinkToFit="1"/>
      <protection locked="0"/>
    </xf>
    <xf numFmtId="0" fontId="11" fillId="0" borderId="29" xfId="0" applyFont="1" applyBorder="1" applyAlignment="1" applyProtection="1">
      <alignment horizontal="right" vertical="center" shrinkToFit="1"/>
      <protection locked="0"/>
    </xf>
    <xf numFmtId="0" fontId="11" fillId="0" borderId="21" xfId="0" applyFont="1" applyBorder="1" applyAlignment="1" applyProtection="1">
      <alignment horizontal="right" vertical="center" shrinkToFit="1"/>
      <protection locked="0"/>
    </xf>
    <xf numFmtId="0" fontId="11" fillId="0" borderId="2" xfId="0" applyFont="1" applyBorder="1" applyAlignment="1" applyProtection="1">
      <alignment horizontal="center" vertical="center" shrinkToFit="1"/>
      <protection locked="0"/>
    </xf>
    <xf numFmtId="0" fontId="11" fillId="0" borderId="4" xfId="0" applyFont="1" applyBorder="1" applyAlignment="1" applyProtection="1">
      <alignment horizontal="center" vertical="center" shrinkToFit="1"/>
      <protection locked="0"/>
    </xf>
    <xf numFmtId="0" fontId="11" fillId="0" borderId="2" xfId="1" applyNumberFormat="1" applyFont="1" applyBorder="1" applyAlignment="1" applyProtection="1">
      <alignment vertical="center" shrinkToFit="1"/>
      <protection locked="0"/>
    </xf>
    <xf numFmtId="0" fontId="11" fillId="0" borderId="3" xfId="1" applyNumberFormat="1" applyFont="1" applyBorder="1" applyAlignment="1" applyProtection="1">
      <alignment vertical="center" shrinkToFit="1"/>
      <protection locked="0"/>
    </xf>
    <xf numFmtId="0" fontId="11" fillId="0" borderId="4" xfId="1" applyNumberFormat="1" applyFont="1" applyBorder="1" applyAlignment="1" applyProtection="1">
      <alignment vertical="center" shrinkToFit="1"/>
      <protection locked="0"/>
    </xf>
    <xf numFmtId="41" fontId="11" fillId="0" borderId="10" xfId="1" applyNumberFormat="1" applyFont="1" applyBorder="1" applyAlignment="1" applyProtection="1">
      <alignment horizontal="right" vertical="center" shrinkToFit="1"/>
      <protection locked="0"/>
    </xf>
    <xf numFmtId="41" fontId="11" fillId="0" borderId="0" xfId="1" applyNumberFormat="1" applyFont="1" applyBorder="1" applyAlignment="1" applyProtection="1">
      <alignment horizontal="right" vertical="center" shrinkToFit="1"/>
      <protection locked="0"/>
    </xf>
    <xf numFmtId="41" fontId="11" fillId="0" borderId="11" xfId="1" applyNumberFormat="1" applyFont="1" applyBorder="1" applyAlignment="1" applyProtection="1">
      <alignment horizontal="right" vertical="center" shrinkToFit="1"/>
      <protection locked="0"/>
    </xf>
    <xf numFmtId="9" fontId="11" fillId="0" borderId="2" xfId="3" applyFont="1" applyBorder="1" applyAlignment="1" applyProtection="1">
      <alignment horizontal="center" vertical="center" shrinkToFit="1"/>
      <protection locked="0"/>
    </xf>
    <xf numFmtId="9" fontId="11" fillId="0" borderId="3" xfId="3" applyFont="1" applyBorder="1" applyAlignment="1" applyProtection="1">
      <alignment horizontal="center" vertical="center" shrinkToFit="1"/>
      <protection locked="0"/>
    </xf>
    <xf numFmtId="9" fontId="11" fillId="0" borderId="4" xfId="3" applyFont="1" applyBorder="1" applyAlignment="1" applyProtection="1">
      <alignment horizontal="center" vertical="center" shrinkToFit="1"/>
      <protection locked="0"/>
    </xf>
    <xf numFmtId="177" fontId="11" fillId="0" borderId="27" xfId="0" quotePrefix="1" applyNumberFormat="1" applyFont="1" applyBorder="1" applyAlignment="1" applyProtection="1">
      <alignment horizontal="center" vertical="center" shrinkToFit="1"/>
      <protection locked="0"/>
    </xf>
    <xf numFmtId="177" fontId="11" fillId="0" borderId="3" xfId="0" quotePrefix="1" applyNumberFormat="1" applyFont="1" applyBorder="1" applyAlignment="1" applyProtection="1">
      <alignment horizontal="center" vertical="center" shrinkToFit="1"/>
      <protection locked="0"/>
    </xf>
    <xf numFmtId="177" fontId="11" fillId="0" borderId="4" xfId="0" quotePrefix="1" applyNumberFormat="1" applyFont="1" applyBorder="1" applyAlignment="1" applyProtection="1">
      <alignment horizontal="center" vertical="center" shrinkToFit="1"/>
      <protection locked="0"/>
    </xf>
    <xf numFmtId="0" fontId="11" fillId="0" borderId="2" xfId="0" applyFont="1" applyBorder="1" applyAlignment="1" applyProtection="1">
      <alignment horizontal="left" vertical="center" shrinkToFit="1"/>
      <protection locked="0"/>
    </xf>
    <xf numFmtId="0" fontId="11" fillId="0" borderId="3" xfId="0" applyFont="1" applyBorder="1" applyAlignment="1" applyProtection="1">
      <alignment horizontal="left" vertical="center" shrinkToFit="1"/>
      <protection locked="0"/>
    </xf>
    <xf numFmtId="0" fontId="11" fillId="0" borderId="4" xfId="0" applyFont="1" applyBorder="1" applyAlignment="1" applyProtection="1">
      <alignment horizontal="left" vertical="center" shrinkToFit="1"/>
      <protection locked="0"/>
    </xf>
    <xf numFmtId="0" fontId="11" fillId="0" borderId="2" xfId="0" applyFont="1" applyBorder="1" applyAlignment="1" applyProtection="1">
      <alignment horizontal="right" vertical="center" shrinkToFit="1"/>
      <protection locked="0"/>
    </xf>
    <xf numFmtId="0" fontId="11" fillId="0" borderId="3" xfId="0" applyFont="1" applyBorder="1" applyAlignment="1" applyProtection="1">
      <alignment horizontal="right" vertical="center" shrinkToFit="1"/>
      <protection locked="0"/>
    </xf>
    <xf numFmtId="0" fontId="11" fillId="0" borderId="4" xfId="0" applyFont="1" applyBorder="1" applyAlignment="1" applyProtection="1">
      <alignment horizontal="right" vertical="center" shrinkToFit="1"/>
      <protection locked="0"/>
    </xf>
    <xf numFmtId="41" fontId="11" fillId="0" borderId="2" xfId="1" applyNumberFormat="1" applyFont="1" applyBorder="1" applyAlignment="1" applyProtection="1">
      <alignment horizontal="right" vertical="center" shrinkToFit="1"/>
      <protection locked="0"/>
    </xf>
    <xf numFmtId="41" fontId="11" fillId="0" borderId="3" xfId="1" applyNumberFormat="1" applyFont="1" applyBorder="1" applyAlignment="1" applyProtection="1">
      <alignment horizontal="right" vertical="center" shrinkToFit="1"/>
      <protection locked="0"/>
    </xf>
    <xf numFmtId="41" fontId="11" fillId="0" borderId="4" xfId="1" applyNumberFormat="1" applyFont="1" applyBorder="1" applyAlignment="1" applyProtection="1">
      <alignment horizontal="right" vertical="center" shrinkToFit="1"/>
      <protection locked="0"/>
    </xf>
    <xf numFmtId="177" fontId="11" fillId="0" borderId="39" xfId="0" quotePrefix="1" applyNumberFormat="1" applyFont="1" applyBorder="1" applyAlignment="1" applyProtection="1">
      <alignment horizontal="center" vertical="center" shrinkToFit="1"/>
      <protection locked="0"/>
    </xf>
    <xf numFmtId="177" fontId="11" fillId="0" borderId="6" xfId="0" quotePrefix="1" applyNumberFormat="1" applyFont="1" applyBorder="1" applyAlignment="1" applyProtection="1">
      <alignment horizontal="center" vertical="center" shrinkToFit="1"/>
      <protection locked="0"/>
    </xf>
    <xf numFmtId="177" fontId="11" fillId="0" borderId="7" xfId="0" quotePrefix="1" applyNumberFormat="1" applyFont="1" applyBorder="1" applyAlignment="1" applyProtection="1">
      <alignment horizontal="center" vertical="center" shrinkToFit="1"/>
      <protection locked="0"/>
    </xf>
    <xf numFmtId="0" fontId="11" fillId="0" borderId="10" xfId="0" applyFont="1" applyBorder="1" applyAlignment="1" applyProtection="1">
      <alignment horizontal="left" vertical="center" shrinkToFit="1"/>
      <protection locked="0"/>
    </xf>
    <xf numFmtId="0" fontId="11" fillId="0" borderId="0" xfId="0" applyFont="1" applyAlignment="1" applyProtection="1">
      <alignment horizontal="left" vertical="center" shrinkToFit="1"/>
      <protection locked="0"/>
    </xf>
    <xf numFmtId="0" fontId="11" fillId="0" borderId="5" xfId="0" applyFont="1" applyBorder="1" applyAlignment="1" applyProtection="1">
      <alignment horizontal="right" vertical="center" shrinkToFit="1"/>
      <protection locked="0"/>
    </xf>
    <xf numFmtId="0" fontId="11" fillId="0" borderId="6" xfId="0" applyFont="1" applyBorder="1" applyAlignment="1" applyProtection="1">
      <alignment horizontal="right" vertical="center" shrinkToFit="1"/>
      <protection locked="0"/>
    </xf>
    <xf numFmtId="0" fontId="11" fillId="0" borderId="7" xfId="0" applyFont="1" applyBorder="1" applyAlignment="1" applyProtection="1">
      <alignment horizontal="right" vertical="center" shrinkToFit="1"/>
      <protection locked="0"/>
    </xf>
    <xf numFmtId="0" fontId="11" fillId="0" borderId="10" xfId="0" applyFont="1" applyBorder="1" applyAlignment="1" applyProtection="1">
      <alignment horizontal="center" vertical="center" shrinkToFit="1"/>
      <protection locked="0"/>
    </xf>
    <xf numFmtId="0" fontId="11" fillId="0" borderId="11" xfId="0" applyFont="1" applyBorder="1" applyAlignment="1" applyProtection="1">
      <alignment horizontal="center" vertical="center" shrinkToFit="1"/>
      <protection locked="0"/>
    </xf>
    <xf numFmtId="0" fontId="11" fillId="0" borderId="10" xfId="1" applyNumberFormat="1" applyFont="1" applyBorder="1" applyAlignment="1" applyProtection="1">
      <alignment vertical="center" shrinkToFit="1"/>
      <protection locked="0"/>
    </xf>
    <xf numFmtId="0" fontId="11" fillId="0" borderId="0" xfId="1" applyNumberFormat="1" applyFont="1" applyBorder="1" applyAlignment="1" applyProtection="1">
      <alignment vertical="center" shrinkToFit="1"/>
      <protection locked="0"/>
    </xf>
    <xf numFmtId="0" fontId="11" fillId="0" borderId="11" xfId="1" applyNumberFormat="1" applyFont="1" applyBorder="1" applyAlignment="1" applyProtection="1">
      <alignment vertical="center" shrinkToFit="1"/>
      <protection locked="0"/>
    </xf>
    <xf numFmtId="9" fontId="11" fillId="0" borderId="5" xfId="3" applyFont="1" applyBorder="1" applyAlignment="1" applyProtection="1">
      <alignment horizontal="center" vertical="center" shrinkToFit="1"/>
      <protection locked="0"/>
    </xf>
    <xf numFmtId="9" fontId="11" fillId="0" borderId="6" xfId="3" applyFont="1" applyBorder="1" applyAlignment="1" applyProtection="1">
      <alignment horizontal="center" vertical="center" shrinkToFit="1"/>
      <protection locked="0"/>
    </xf>
    <xf numFmtId="0" fontId="8" fillId="0" borderId="27" xfId="0" applyFont="1" applyBorder="1" applyAlignment="1">
      <alignment horizontal="distributed" vertical="distributed" indent="1"/>
    </xf>
    <xf numFmtId="0" fontId="8" fillId="0" borderId="3" xfId="0" applyFont="1" applyBorder="1" applyAlignment="1">
      <alignment horizontal="distributed" vertical="distributed" indent="1"/>
    </xf>
    <xf numFmtId="41" fontId="29" fillId="0" borderId="2" xfId="0" applyNumberFormat="1" applyFont="1" applyBorder="1" applyAlignment="1">
      <alignment horizontal="center" vertical="center" shrinkToFit="1"/>
    </xf>
    <xf numFmtId="41" fontId="29" fillId="0" borderId="3" xfId="0" applyNumberFormat="1" applyFont="1" applyBorder="1" applyAlignment="1">
      <alignment horizontal="center" vertical="center" shrinkToFit="1"/>
    </xf>
    <xf numFmtId="41" fontId="29" fillId="0" borderId="24" xfId="0" applyNumberFormat="1" applyFont="1" applyBorder="1" applyAlignment="1">
      <alignment horizontal="center" vertical="center" shrinkToFit="1"/>
    </xf>
    <xf numFmtId="0" fontId="8" fillId="0" borderId="28" xfId="0" applyFont="1" applyBorder="1" applyAlignment="1">
      <alignment horizontal="distributed" vertical="distributed" indent="1"/>
    </xf>
    <xf numFmtId="0" fontId="8" fillId="0" borderId="29" xfId="0" applyFont="1" applyBorder="1" applyAlignment="1">
      <alignment horizontal="distributed" vertical="distributed" indent="1"/>
    </xf>
    <xf numFmtId="41" fontId="29" fillId="0" borderId="18" xfId="0" applyNumberFormat="1" applyFont="1" applyBorder="1" applyAlignment="1">
      <alignment horizontal="center" vertical="center" shrinkToFit="1"/>
    </xf>
    <xf numFmtId="41" fontId="29" fillId="0" borderId="37" xfId="0" applyNumberFormat="1" applyFont="1" applyBorder="1" applyAlignment="1">
      <alignment horizontal="center" vertical="center" shrinkToFit="1"/>
    </xf>
    <xf numFmtId="41" fontId="29" fillId="0" borderId="38" xfId="0" applyNumberFormat="1" applyFont="1" applyBorder="1" applyAlignment="1">
      <alignment horizontal="center" vertical="center" shrinkToFit="1"/>
    </xf>
    <xf numFmtId="0" fontId="8" fillId="0" borderId="25" xfId="0" applyFont="1" applyBorder="1" applyAlignment="1">
      <alignment horizontal="center" vertical="center" shrinkToFit="1"/>
    </xf>
    <xf numFmtId="0" fontId="8" fillId="0" borderId="26" xfId="0" applyFont="1" applyBorder="1" applyAlignment="1">
      <alignment horizontal="center" vertical="center" shrinkToFit="1"/>
    </xf>
    <xf numFmtId="0" fontId="8" fillId="0" borderId="30" xfId="0" applyFont="1" applyBorder="1" applyAlignment="1">
      <alignment horizontal="center" vertical="center" shrinkToFit="1"/>
    </xf>
    <xf numFmtId="0" fontId="8" fillId="0" borderId="22" xfId="0" applyFont="1" applyBorder="1" applyAlignment="1">
      <alignment horizontal="center" vertical="center" shrinkToFit="1"/>
    </xf>
    <xf numFmtId="0" fontId="8" fillId="0" borderId="22" xfId="0" applyFont="1" applyBorder="1" applyAlignment="1">
      <alignment horizontal="distributed" vertical="center" indent="1" shrinkToFit="1"/>
    </xf>
    <xf numFmtId="0" fontId="8" fillId="0" borderId="26" xfId="0" applyFont="1" applyBorder="1" applyAlignment="1">
      <alignment horizontal="distributed" vertical="center" indent="1" shrinkToFit="1"/>
    </xf>
    <xf numFmtId="0" fontId="8" fillId="0" borderId="30" xfId="0" applyFont="1" applyBorder="1" applyAlignment="1">
      <alignment horizontal="distributed" vertical="center" indent="1" shrinkToFit="1"/>
    </xf>
    <xf numFmtId="0" fontId="8" fillId="0" borderId="15" xfId="0" applyFont="1" applyBorder="1" applyAlignment="1">
      <alignment horizontal="center" vertical="center" shrinkToFit="1"/>
    </xf>
    <xf numFmtId="0" fontId="8" fillId="0" borderId="16" xfId="0" applyFont="1" applyBorder="1" applyAlignment="1">
      <alignment horizontal="center" vertical="center" shrinkToFit="1"/>
    </xf>
    <xf numFmtId="49" fontId="23" fillId="0" borderId="16" xfId="0" applyNumberFormat="1" applyFont="1" applyBorder="1" applyAlignment="1" applyProtection="1">
      <alignment horizontal="center" vertical="center" shrinkToFit="1"/>
      <protection locked="0"/>
    </xf>
    <xf numFmtId="0" fontId="23" fillId="0" borderId="16" xfId="0" applyFont="1" applyBorder="1" applyAlignment="1" applyProtection="1">
      <alignment horizontal="center" vertical="center" shrinkToFit="1"/>
      <protection locked="0"/>
    </xf>
    <xf numFmtId="0" fontId="23" fillId="0" borderId="20" xfId="0" applyFont="1" applyBorder="1" applyAlignment="1" applyProtection="1">
      <alignment horizontal="center" vertical="center" shrinkToFit="1"/>
      <protection locked="0"/>
    </xf>
    <xf numFmtId="0" fontId="8" fillId="0" borderId="53" xfId="0" applyFont="1" applyBorder="1" applyAlignment="1">
      <alignment horizontal="center" vertical="center" shrinkToFit="1"/>
    </xf>
    <xf numFmtId="0" fontId="8" fillId="0" borderId="54" xfId="0" applyFont="1" applyBorder="1" applyAlignment="1">
      <alignment horizontal="center" vertical="center" shrinkToFit="1"/>
    </xf>
    <xf numFmtId="0" fontId="30" fillId="0" borderId="37" xfId="0" applyFont="1" applyBorder="1" applyAlignment="1" applyProtection="1">
      <alignment horizontal="center" vertical="center" shrinkToFit="1"/>
      <protection locked="0"/>
    </xf>
    <xf numFmtId="0" fontId="30" fillId="0" borderId="38" xfId="0" applyFont="1" applyBorder="1" applyAlignment="1" applyProtection="1">
      <alignment horizontal="center" vertical="center" shrinkToFit="1"/>
      <protection locked="0"/>
    </xf>
    <xf numFmtId="0" fontId="8" fillId="0" borderId="22" xfId="0" applyFont="1" applyBorder="1" applyAlignment="1">
      <alignment horizontal="center" vertical="distributed" shrinkToFit="1"/>
    </xf>
    <xf numFmtId="0" fontId="8" fillId="0" borderId="26" xfId="0" applyFont="1" applyBorder="1" applyAlignment="1">
      <alignment horizontal="center" vertical="distributed" shrinkToFit="1"/>
    </xf>
    <xf numFmtId="0" fontId="8" fillId="0" borderId="23" xfId="0" applyFont="1" applyBorder="1" applyAlignment="1">
      <alignment horizontal="center" vertical="distributed" shrinkToFit="1"/>
    </xf>
    <xf numFmtId="41" fontId="29" fillId="0" borderId="40" xfId="1" applyNumberFormat="1" applyFont="1" applyBorder="1" applyAlignment="1">
      <alignment horizontal="center" vertical="center" shrinkToFit="1"/>
    </xf>
    <xf numFmtId="41" fontId="29" fillId="0" borderId="31" xfId="1" applyNumberFormat="1" applyFont="1" applyBorder="1" applyAlignment="1">
      <alignment horizontal="center" vertical="center" shrinkToFit="1"/>
    </xf>
    <xf numFmtId="41" fontId="29" fillId="0" borderId="33" xfId="1" applyNumberFormat="1" applyFont="1" applyBorder="1" applyAlignment="1">
      <alignment horizontal="center" vertical="center" shrinkToFit="1"/>
    </xf>
    <xf numFmtId="41" fontId="29" fillId="0" borderId="18" xfId="1" applyNumberFormat="1" applyFont="1" applyBorder="1" applyAlignment="1">
      <alignment horizontal="center" vertical="center" shrinkToFit="1"/>
    </xf>
    <xf numFmtId="41" fontId="29" fillId="0" borderId="37" xfId="1" applyNumberFormat="1" applyFont="1" applyBorder="1" applyAlignment="1">
      <alignment horizontal="center" vertical="center" shrinkToFit="1"/>
    </xf>
    <xf numFmtId="41" fontId="29" fillId="0" borderId="38" xfId="1" applyNumberFormat="1" applyFont="1" applyBorder="1" applyAlignment="1">
      <alignment horizontal="center" vertical="center" shrinkToFit="1"/>
    </xf>
    <xf numFmtId="0" fontId="23" fillId="0" borderId="44" xfId="0" applyFont="1" applyBorder="1" applyAlignment="1" applyProtection="1">
      <alignment horizontal="center" vertical="center" shrinkToFit="1"/>
      <protection locked="0"/>
    </xf>
    <xf numFmtId="0" fontId="23" fillId="0" borderId="0" xfId="0" applyFont="1" applyAlignment="1" applyProtection="1">
      <alignment horizontal="center" vertical="center" shrinkToFit="1"/>
      <protection locked="0"/>
    </xf>
    <xf numFmtId="0" fontId="23" fillId="0" borderId="45" xfId="0" applyFont="1" applyBorder="1" applyAlignment="1" applyProtection="1">
      <alignment horizontal="center" vertical="center" shrinkToFit="1"/>
      <protection locked="0"/>
    </xf>
    <xf numFmtId="0" fontId="23" fillId="0" borderId="13" xfId="0" applyFont="1" applyBorder="1" applyAlignment="1" applyProtection="1">
      <alignment horizontal="center" vertical="center" shrinkToFit="1"/>
      <protection locked="0"/>
    </xf>
    <xf numFmtId="0" fontId="23" fillId="0" borderId="1" xfId="0" applyFont="1" applyBorder="1" applyAlignment="1" applyProtection="1">
      <alignment horizontal="center" vertical="center" shrinkToFit="1"/>
      <protection locked="0"/>
    </xf>
    <xf numFmtId="0" fontId="23" fillId="0" borderId="2" xfId="0" applyFont="1" applyBorder="1" applyAlignment="1" applyProtection="1">
      <alignment horizontal="center" vertical="center" shrinkToFit="1"/>
      <protection locked="0"/>
    </xf>
    <xf numFmtId="0" fontId="8" fillId="0" borderId="49" xfId="0" applyFont="1" applyBorder="1" applyAlignment="1">
      <alignment horizontal="center" vertical="center" shrinkToFit="1"/>
    </xf>
    <xf numFmtId="0" fontId="8" fillId="0" borderId="1" xfId="0" applyFont="1" applyBorder="1" applyAlignment="1">
      <alignment horizontal="center" vertical="center" shrinkToFit="1"/>
    </xf>
    <xf numFmtId="0" fontId="8" fillId="0" borderId="50" xfId="0" applyFont="1" applyBorder="1" applyAlignment="1">
      <alignment horizontal="center" vertical="center" shrinkToFit="1"/>
    </xf>
    <xf numFmtId="0" fontId="30" fillId="0" borderId="3" xfId="0" applyFont="1" applyBorder="1" applyAlignment="1" applyProtection="1">
      <alignment horizontal="center" vertical="center" shrinkToFit="1"/>
      <protection locked="0"/>
    </xf>
    <xf numFmtId="0" fontId="30" fillId="0" borderId="24" xfId="0" applyFont="1" applyBorder="1" applyAlignment="1" applyProtection="1">
      <alignment horizontal="center" vertical="center" shrinkToFit="1"/>
      <protection locked="0"/>
    </xf>
    <xf numFmtId="0" fontId="13" fillId="0" borderId="25" xfId="0" applyFont="1" applyBorder="1" applyAlignment="1">
      <alignment horizontal="distributed" vertical="distributed" indent="1"/>
    </xf>
    <xf numFmtId="0" fontId="13" fillId="0" borderId="26" xfId="0" applyFont="1" applyBorder="1" applyAlignment="1">
      <alignment horizontal="distributed" vertical="distributed" indent="1"/>
    </xf>
    <xf numFmtId="41" fontId="29" fillId="0" borderId="22" xfId="0" applyNumberFormat="1" applyFont="1" applyBorder="1" applyAlignment="1">
      <alignment horizontal="center" vertical="center" shrinkToFit="1"/>
    </xf>
    <xf numFmtId="41" fontId="29" fillId="0" borderId="26" xfId="0" applyNumberFormat="1" applyFont="1" applyBorder="1" applyAlignment="1">
      <alignment horizontal="center" vertical="center" shrinkToFit="1"/>
    </xf>
    <xf numFmtId="41" fontId="29" fillId="0" borderId="23" xfId="0" applyNumberFormat="1" applyFont="1" applyBorder="1" applyAlignment="1">
      <alignment horizontal="center" vertical="center" shrinkToFit="1"/>
    </xf>
    <xf numFmtId="0" fontId="8" fillId="0" borderId="32" xfId="0" applyFont="1" applyBorder="1" applyAlignment="1">
      <alignment horizontal="center" vertical="center" shrinkToFit="1"/>
    </xf>
    <xf numFmtId="0" fontId="8" fillId="0" borderId="31" xfId="0" applyFont="1" applyBorder="1" applyAlignment="1">
      <alignment horizontal="center" vertical="center" shrinkToFit="1"/>
    </xf>
    <xf numFmtId="0" fontId="8" fillId="0" borderId="41" xfId="0" applyFont="1" applyBorder="1" applyAlignment="1">
      <alignment horizontal="center" vertical="center" shrinkToFit="1"/>
    </xf>
    <xf numFmtId="0" fontId="8" fillId="0" borderId="34" xfId="0" applyFont="1" applyBorder="1" applyAlignment="1">
      <alignment horizontal="center" vertical="center" shrinkToFit="1"/>
    </xf>
    <xf numFmtId="0" fontId="8" fillId="0" borderId="11" xfId="0" applyFont="1" applyBorder="1" applyAlignment="1">
      <alignment horizontal="center" vertical="center" shrinkToFit="1"/>
    </xf>
    <xf numFmtId="0" fontId="8" fillId="0" borderId="40" xfId="0" applyFont="1" applyBorder="1" applyAlignment="1">
      <alignment horizontal="center" vertical="center"/>
    </xf>
    <xf numFmtId="0" fontId="8" fillId="0" borderId="31" xfId="0" applyFont="1" applyBorder="1" applyAlignment="1">
      <alignment horizontal="center" vertical="center"/>
    </xf>
    <xf numFmtId="0" fontId="8" fillId="0" borderId="10" xfId="0" applyFont="1" applyBorder="1" applyAlignment="1">
      <alignment horizontal="center" vertical="center"/>
    </xf>
    <xf numFmtId="0" fontId="13" fillId="0" borderId="51" xfId="0" applyFont="1" applyBorder="1" applyAlignment="1">
      <alignment horizontal="center" vertical="center" shrinkToFit="1"/>
    </xf>
    <xf numFmtId="0" fontId="13" fillId="0" borderId="26" xfId="0" applyFont="1" applyBorder="1" applyAlignment="1">
      <alignment horizontal="center" vertical="center" shrinkToFit="1"/>
    </xf>
    <xf numFmtId="0" fontId="13" fillId="0" borderId="52" xfId="0" applyFont="1" applyBorder="1" applyAlignment="1">
      <alignment horizontal="center" vertical="center" shrinkToFit="1"/>
    </xf>
    <xf numFmtId="0" fontId="8" fillId="0" borderId="55" xfId="0" applyFont="1" applyBorder="1" applyAlignment="1">
      <alignment horizontal="center" vertical="center"/>
    </xf>
    <xf numFmtId="0" fontId="8" fillId="0" borderId="41" xfId="0" applyFont="1" applyBorder="1" applyAlignment="1">
      <alignment horizontal="center" vertical="center"/>
    </xf>
    <xf numFmtId="0" fontId="8" fillId="0" borderId="56" xfId="0" applyFont="1" applyBorder="1" applyAlignment="1">
      <alignment horizontal="center" vertical="center"/>
    </xf>
    <xf numFmtId="0" fontId="8" fillId="0" borderId="9" xfId="0" applyFont="1" applyBorder="1" applyAlignment="1">
      <alignment horizontal="center" vertical="center"/>
    </xf>
    <xf numFmtId="0" fontId="8" fillId="0" borderId="12" xfId="0" applyFont="1" applyBorder="1" applyAlignment="1">
      <alignment horizontal="center" vertical="center"/>
    </xf>
    <xf numFmtId="49" fontId="32" fillId="0" borderId="31" xfId="0" applyNumberFormat="1" applyFont="1" applyBorder="1" applyAlignment="1" applyProtection="1">
      <alignment horizontal="center" vertical="center" shrinkToFit="1"/>
      <protection locked="0"/>
    </xf>
    <xf numFmtId="49" fontId="32" fillId="0" borderId="33" xfId="0" applyNumberFormat="1" applyFont="1" applyBorder="1" applyAlignment="1" applyProtection="1">
      <alignment horizontal="center" vertical="center" shrinkToFit="1"/>
      <protection locked="0"/>
    </xf>
    <xf numFmtId="49" fontId="32" fillId="0" borderId="0" xfId="0" applyNumberFormat="1" applyFont="1" applyAlignment="1" applyProtection="1">
      <alignment horizontal="center" vertical="center" shrinkToFit="1"/>
      <protection locked="0"/>
    </xf>
    <xf numFmtId="49" fontId="32" fillId="0" borderId="35" xfId="0" applyNumberFormat="1" applyFont="1" applyBorder="1" applyAlignment="1" applyProtection="1">
      <alignment horizontal="center" vertical="center" shrinkToFit="1"/>
      <protection locked="0"/>
    </xf>
    <xf numFmtId="0" fontId="8" fillId="0" borderId="32" xfId="0" applyFont="1" applyBorder="1" applyAlignment="1">
      <alignment horizontal="distributed" vertical="distributed" indent="1"/>
    </xf>
    <xf numFmtId="0" fontId="8" fillId="0" borderId="31" xfId="0" applyFont="1" applyBorder="1" applyAlignment="1">
      <alignment horizontal="distributed" vertical="distributed" indent="1"/>
    </xf>
    <xf numFmtId="0" fontId="8" fillId="0" borderId="36" xfId="0" applyFont="1" applyBorder="1" applyAlignment="1">
      <alignment horizontal="distributed" vertical="distributed" indent="1"/>
    </xf>
    <xf numFmtId="0" fontId="8" fillId="0" borderId="37" xfId="0" applyFont="1" applyBorder="1" applyAlignment="1">
      <alignment horizontal="distributed" vertical="distributed" indent="1"/>
    </xf>
    <xf numFmtId="0" fontId="8" fillId="0" borderId="13" xfId="0" applyFont="1" applyBorder="1" applyAlignment="1">
      <alignment horizontal="distributed" vertical="distributed" indent="1"/>
    </xf>
    <xf numFmtId="0" fontId="8" fillId="0" borderId="1" xfId="0" applyFont="1" applyBorder="1" applyAlignment="1">
      <alignment horizontal="distributed" vertical="distributed" indent="1"/>
    </xf>
    <xf numFmtId="0" fontId="6" fillId="0" borderId="1" xfId="0" applyFont="1" applyBorder="1" applyAlignment="1" applyProtection="1">
      <alignment horizontal="center" vertical="center" shrinkToFit="1"/>
      <protection locked="0"/>
    </xf>
    <xf numFmtId="0" fontId="6" fillId="0" borderId="14" xfId="0" applyFont="1" applyBorder="1" applyAlignment="1" applyProtection="1">
      <alignment horizontal="center" vertical="center" shrinkToFit="1"/>
      <protection locked="0"/>
    </xf>
    <xf numFmtId="0" fontId="8" fillId="0" borderId="32" xfId="0" applyFont="1" applyBorder="1" applyAlignment="1">
      <alignment horizontal="center" vertical="center"/>
    </xf>
    <xf numFmtId="0" fontId="8" fillId="0" borderId="36" xfId="0" applyFont="1" applyBorder="1" applyAlignment="1">
      <alignment horizontal="center" vertical="center"/>
    </xf>
    <xf numFmtId="0" fontId="8" fillId="0" borderId="37" xfId="0" applyFont="1" applyBorder="1" applyAlignment="1">
      <alignment horizontal="center" vertical="center"/>
    </xf>
    <xf numFmtId="0" fontId="8" fillId="0" borderId="19" xfId="0" applyFont="1" applyBorder="1" applyAlignment="1">
      <alignment horizontal="center" vertical="center"/>
    </xf>
    <xf numFmtId="0" fontId="6" fillId="0" borderId="31" xfId="0" applyFont="1" applyBorder="1" applyAlignment="1" applyProtection="1">
      <alignment horizontal="left" vertical="center" wrapText="1" indent="1"/>
      <protection locked="0"/>
    </xf>
    <xf numFmtId="0" fontId="6" fillId="0" borderId="33" xfId="0" applyFont="1" applyBorder="1" applyAlignment="1" applyProtection="1">
      <alignment horizontal="left" vertical="center" wrapText="1" indent="1"/>
      <protection locked="0"/>
    </xf>
    <xf numFmtId="0" fontId="6" fillId="0" borderId="37" xfId="0" applyFont="1" applyBorder="1" applyAlignment="1" applyProtection="1">
      <alignment horizontal="left" vertical="center" wrapText="1" indent="1"/>
      <protection locked="0"/>
    </xf>
    <xf numFmtId="0" fontId="6" fillId="0" borderId="38" xfId="0" applyFont="1" applyBorder="1" applyAlignment="1" applyProtection="1">
      <alignment horizontal="left" vertical="center" wrapText="1" indent="1"/>
      <protection locked="0"/>
    </xf>
    <xf numFmtId="0" fontId="8" fillId="0" borderId="15" xfId="0" applyFont="1" applyBorder="1" applyAlignment="1">
      <alignment horizontal="distributed" vertical="distributed"/>
    </xf>
    <xf numFmtId="0" fontId="8" fillId="0" borderId="16" xfId="0" applyFont="1" applyBorder="1" applyAlignment="1">
      <alignment horizontal="distributed" vertical="distributed"/>
    </xf>
    <xf numFmtId="0" fontId="6" fillId="0" borderId="16" xfId="0" applyFont="1" applyBorder="1" applyAlignment="1" applyProtection="1">
      <alignment horizontal="left" vertical="center" shrinkToFit="1"/>
      <protection locked="0"/>
    </xf>
    <xf numFmtId="0" fontId="6" fillId="0" borderId="17" xfId="0" applyFont="1" applyBorder="1" applyAlignment="1" applyProtection="1">
      <alignment horizontal="left" vertical="center" shrinkToFit="1"/>
      <protection locked="0"/>
    </xf>
    <xf numFmtId="0" fontId="8" fillId="0" borderId="13" xfId="0" applyFont="1" applyBorder="1" applyAlignment="1">
      <alignment horizontal="distributed" vertical="distributed"/>
    </xf>
    <xf numFmtId="0" fontId="8" fillId="0" borderId="1" xfId="0" applyFont="1" applyBorder="1" applyAlignment="1">
      <alignment horizontal="distributed" vertical="distributed"/>
    </xf>
    <xf numFmtId="0" fontId="6" fillId="0" borderId="1" xfId="0" applyFont="1" applyBorder="1" applyAlignment="1" applyProtection="1">
      <alignment horizontal="left" vertical="center" shrinkToFit="1"/>
      <protection locked="0"/>
    </xf>
    <xf numFmtId="0" fontId="6" fillId="0" borderId="14" xfId="0" applyFont="1" applyBorder="1" applyAlignment="1" applyProtection="1">
      <alignment horizontal="left" vertical="center" shrinkToFit="1"/>
      <protection locked="0"/>
    </xf>
    <xf numFmtId="0" fontId="27" fillId="0" borderId="1" xfId="0" applyFont="1" applyBorder="1" applyAlignment="1" applyProtection="1">
      <alignment horizontal="left" vertical="center" shrinkToFit="1"/>
      <protection locked="0"/>
    </xf>
    <xf numFmtId="0" fontId="27" fillId="0" borderId="14" xfId="0" applyFont="1" applyBorder="1" applyAlignment="1" applyProtection="1">
      <alignment horizontal="left" vertical="center" shrinkToFit="1"/>
      <protection locked="0"/>
    </xf>
    <xf numFmtId="0" fontId="8" fillId="0" borderId="77" xfId="0" applyFont="1" applyBorder="1" applyAlignment="1">
      <alignment horizontal="center" vertical="center" shrinkToFit="1"/>
    </xf>
    <xf numFmtId="0" fontId="8" fillId="0" borderId="78" xfId="0" applyFont="1" applyBorder="1" applyAlignment="1">
      <alignment horizontal="center" vertical="center" shrinkToFit="1"/>
    </xf>
    <xf numFmtId="0" fontId="21" fillId="0" borderId="59" xfId="0" applyFont="1" applyBorder="1" applyAlignment="1" applyProtection="1">
      <alignment horizontal="center" vertical="center" shrinkToFit="1"/>
      <protection locked="0"/>
    </xf>
    <xf numFmtId="0" fontId="21" fillId="0" borderId="47" xfId="0" applyFont="1" applyBorder="1" applyAlignment="1" applyProtection="1">
      <alignment horizontal="center" vertical="center" shrinkToFit="1"/>
      <protection locked="0"/>
    </xf>
    <xf numFmtId="0" fontId="8" fillId="0" borderId="47" xfId="0" applyFont="1" applyBorder="1" applyAlignment="1">
      <alignment horizontal="center" vertical="center"/>
    </xf>
    <xf numFmtId="0" fontId="8" fillId="0" borderId="60" xfId="0" applyFont="1" applyBorder="1" applyAlignment="1">
      <alignment horizontal="center" vertical="center"/>
    </xf>
    <xf numFmtId="0" fontId="8" fillId="0" borderId="46" xfId="0" applyFont="1" applyBorder="1" applyAlignment="1">
      <alignment horizontal="center" vertical="center"/>
    </xf>
    <xf numFmtId="176" fontId="6" fillId="0" borderId="46" xfId="0" applyNumberFormat="1" applyFont="1" applyBorder="1" applyAlignment="1" applyProtection="1">
      <alignment horizontal="center" vertical="center"/>
      <protection locked="0"/>
    </xf>
    <xf numFmtId="176" fontId="6" fillId="0" borderId="47" xfId="0" applyNumberFormat="1" applyFont="1" applyBorder="1" applyAlignment="1" applyProtection="1">
      <alignment horizontal="center" vertical="center"/>
      <protection locked="0"/>
    </xf>
    <xf numFmtId="176" fontId="6" fillId="0" borderId="60" xfId="0" applyNumberFormat="1" applyFont="1" applyBorder="1" applyAlignment="1" applyProtection="1">
      <alignment horizontal="center" vertical="center"/>
      <protection locked="0"/>
    </xf>
    <xf numFmtId="0" fontId="8" fillId="0" borderId="32" xfId="0" applyFont="1" applyBorder="1" applyAlignment="1">
      <alignment horizontal="distributed" vertical="distributed"/>
    </xf>
    <xf numFmtId="0" fontId="8" fillId="0" borderId="31" xfId="0" applyFont="1" applyBorder="1" applyAlignment="1">
      <alignment horizontal="distributed" vertical="distributed"/>
    </xf>
    <xf numFmtId="0" fontId="8" fillId="0" borderId="41" xfId="0" applyFont="1" applyBorder="1" applyAlignment="1">
      <alignment horizontal="distributed" vertical="distributed"/>
    </xf>
    <xf numFmtId="0" fontId="21" fillId="0" borderId="31" xfId="0" applyFont="1" applyBorder="1" applyAlignment="1" applyProtection="1">
      <alignment horizontal="left" vertical="center" shrinkToFit="1"/>
      <protection locked="0"/>
    </xf>
    <xf numFmtId="0" fontId="21" fillId="0" borderId="33" xfId="0" applyFont="1" applyBorder="1" applyAlignment="1" applyProtection="1">
      <alignment horizontal="left" vertical="center" shrinkToFit="1"/>
      <protection locked="0"/>
    </xf>
    <xf numFmtId="1" fontId="6" fillId="0" borderId="1" xfId="0" applyNumberFormat="1" applyFont="1" applyBorder="1" applyAlignment="1" applyProtection="1">
      <alignment horizontal="left" vertical="center" shrinkToFit="1"/>
      <protection locked="0"/>
    </xf>
    <xf numFmtId="1" fontId="6" fillId="0" borderId="14" xfId="0" applyNumberFormat="1" applyFont="1" applyBorder="1" applyAlignment="1" applyProtection="1">
      <alignment horizontal="left" vertical="center" shrinkToFit="1"/>
      <protection locked="0"/>
    </xf>
    <xf numFmtId="0" fontId="6" fillId="0" borderId="1" xfId="0" applyFont="1" applyBorder="1" applyAlignment="1">
      <alignment horizontal="center" vertical="center" shrinkToFit="1"/>
    </xf>
    <xf numFmtId="0" fontId="36" fillId="0" borderId="1" xfId="0" applyFont="1" applyBorder="1" applyAlignment="1">
      <alignment horizontal="center" vertical="center" shrinkToFit="1"/>
    </xf>
    <xf numFmtId="0" fontId="6" fillId="0" borderId="14" xfId="0" applyFont="1" applyBorder="1" applyAlignment="1">
      <alignment horizontal="center" vertical="center" shrinkToFit="1"/>
    </xf>
    <xf numFmtId="176" fontId="6" fillId="0" borderId="46" xfId="0" applyNumberFormat="1" applyFont="1" applyBorder="1" applyAlignment="1">
      <alignment horizontal="center" vertical="center"/>
    </xf>
    <xf numFmtId="176" fontId="6" fillId="0" borderId="47" xfId="0" applyNumberFormat="1" applyFont="1" applyBorder="1" applyAlignment="1">
      <alignment horizontal="center" vertical="center"/>
    </xf>
    <xf numFmtId="176" fontId="6" fillId="0" borderId="60" xfId="0" applyNumberFormat="1" applyFont="1" applyBorder="1" applyAlignment="1">
      <alignment horizontal="center" vertical="center"/>
    </xf>
    <xf numFmtId="0" fontId="21" fillId="0" borderId="31" xfId="0" applyFont="1" applyBorder="1" applyAlignment="1">
      <alignment horizontal="left" vertical="center" indent="1" shrinkToFit="1"/>
    </xf>
    <xf numFmtId="0" fontId="21" fillId="0" borderId="33" xfId="0" applyFont="1" applyBorder="1" applyAlignment="1">
      <alignment horizontal="left" vertical="center" indent="1" shrinkToFit="1"/>
    </xf>
    <xf numFmtId="0" fontId="6" fillId="0" borderId="1" xfId="0" applyFont="1" applyBorder="1" applyAlignment="1">
      <alignment horizontal="left" vertical="center" shrinkToFit="1"/>
    </xf>
    <xf numFmtId="0" fontId="6" fillId="0" borderId="14" xfId="0" applyFont="1" applyBorder="1" applyAlignment="1">
      <alignment horizontal="left" vertical="center" shrinkToFit="1"/>
    </xf>
    <xf numFmtId="0" fontId="6" fillId="0" borderId="31" xfId="0" applyFont="1" applyBorder="1" applyAlignment="1">
      <alignment horizontal="left" vertical="center" wrapText="1" indent="1"/>
    </xf>
    <xf numFmtId="0" fontId="6" fillId="0" borderId="33" xfId="0" applyFont="1" applyBorder="1" applyAlignment="1">
      <alignment horizontal="left" vertical="center" wrapText="1" indent="1"/>
    </xf>
    <xf numFmtId="0" fontId="6" fillId="0" borderId="37" xfId="0" applyFont="1" applyBorder="1" applyAlignment="1">
      <alignment horizontal="left" vertical="center" wrapText="1" indent="1"/>
    </xf>
    <xf numFmtId="0" fontId="6" fillId="0" borderId="38" xfId="0" applyFont="1" applyBorder="1" applyAlignment="1">
      <alignment horizontal="left" vertical="center" wrapText="1" indent="1"/>
    </xf>
    <xf numFmtId="0" fontId="6" fillId="0" borderId="16" xfId="0" applyFont="1" applyBorder="1" applyAlignment="1">
      <alignment horizontal="left" vertical="center" indent="1" shrinkToFit="1"/>
    </xf>
    <xf numFmtId="0" fontId="6" fillId="0" borderId="17" xfId="0" applyFont="1" applyBorder="1" applyAlignment="1">
      <alignment horizontal="left" vertical="center" indent="1" shrinkToFit="1"/>
    </xf>
    <xf numFmtId="0" fontId="21" fillId="0" borderId="59" xfId="0" applyFont="1" applyBorder="1" applyAlignment="1">
      <alignment horizontal="center" vertical="center"/>
    </xf>
    <xf numFmtId="0" fontId="21" fillId="0" borderId="47" xfId="0" applyFont="1" applyBorder="1" applyAlignment="1">
      <alignment horizontal="center" vertical="center"/>
    </xf>
    <xf numFmtId="0" fontId="21" fillId="0" borderId="58" xfId="0" applyFont="1" applyBorder="1" applyAlignment="1">
      <alignment horizontal="center" vertical="center"/>
    </xf>
    <xf numFmtId="0" fontId="8" fillId="0" borderId="59" xfId="0" applyFont="1" applyBorder="1" applyAlignment="1">
      <alignment horizontal="center" vertical="center"/>
    </xf>
    <xf numFmtId="0" fontId="6" fillId="0" borderId="1" xfId="0" applyFont="1" applyBorder="1" applyAlignment="1">
      <alignment horizontal="distributed" vertical="center" indent="1" shrinkToFit="1"/>
    </xf>
    <xf numFmtId="0" fontId="6" fillId="0" borderId="14" xfId="0" applyFont="1" applyBorder="1" applyAlignment="1">
      <alignment horizontal="distributed" vertical="center" indent="1" shrinkToFit="1"/>
    </xf>
    <xf numFmtId="0" fontId="27" fillId="0" borderId="1" xfId="0" applyFont="1" applyBorder="1" applyAlignment="1">
      <alignment horizontal="distributed" vertical="distributed" indent="1" shrinkToFit="1"/>
    </xf>
    <xf numFmtId="0" fontId="27" fillId="0" borderId="14" xfId="0" applyFont="1" applyBorder="1" applyAlignment="1">
      <alignment horizontal="distributed" vertical="distributed" indent="1" shrinkToFit="1"/>
    </xf>
    <xf numFmtId="41" fontId="29" fillId="0" borderId="40" xfId="1" applyNumberFormat="1" applyFont="1" applyBorder="1" applyAlignment="1">
      <alignment horizontal="center" vertical="center"/>
    </xf>
    <xf numFmtId="41" fontId="29" fillId="0" borderId="31" xfId="1" applyNumberFormat="1" applyFont="1" applyBorder="1" applyAlignment="1">
      <alignment horizontal="center" vertical="center"/>
    </xf>
    <xf numFmtId="41" fontId="29" fillId="0" borderId="33" xfId="1" applyNumberFormat="1" applyFont="1" applyBorder="1" applyAlignment="1">
      <alignment horizontal="center" vertical="center"/>
    </xf>
    <xf numFmtId="41" fontId="29" fillId="0" borderId="18" xfId="1" applyNumberFormat="1" applyFont="1" applyBorder="1" applyAlignment="1">
      <alignment horizontal="center" vertical="center"/>
    </xf>
    <xf numFmtId="41" fontId="29" fillId="0" borderId="37" xfId="1" applyNumberFormat="1" applyFont="1" applyBorder="1" applyAlignment="1">
      <alignment horizontal="center" vertical="center"/>
    </xf>
    <xf numFmtId="41" fontId="29" fillId="0" borderId="38" xfId="1" applyNumberFormat="1" applyFont="1" applyBorder="1" applyAlignment="1">
      <alignment horizontal="center" vertical="center"/>
    </xf>
    <xf numFmtId="0" fontId="23" fillId="0" borderId="44" xfId="0" applyFont="1" applyBorder="1" applyAlignment="1">
      <alignment horizontal="center" vertical="center" shrinkToFit="1"/>
    </xf>
    <xf numFmtId="0" fontId="23" fillId="0" borderId="0" xfId="0" applyFont="1" applyAlignment="1">
      <alignment horizontal="center" vertical="center" shrinkToFit="1"/>
    </xf>
    <xf numFmtId="0" fontId="23" fillId="0" borderId="45" xfId="0" applyFont="1" applyBorder="1" applyAlignment="1">
      <alignment horizontal="center" vertical="center" shrinkToFit="1"/>
    </xf>
    <xf numFmtId="0" fontId="23" fillId="0" borderId="13" xfId="0" applyFont="1" applyBorder="1" applyAlignment="1">
      <alignment horizontal="center" vertical="center" shrinkToFit="1"/>
    </xf>
    <xf numFmtId="0" fontId="23" fillId="0" borderId="1" xfId="0" applyFont="1" applyBorder="1" applyAlignment="1">
      <alignment horizontal="center" vertical="center" shrinkToFit="1"/>
    </xf>
    <xf numFmtId="0" fontId="23" fillId="0" borderId="2" xfId="0" applyFont="1" applyBorder="1" applyAlignment="1">
      <alignment horizontal="center" vertical="center" shrinkToFit="1"/>
    </xf>
    <xf numFmtId="0" fontId="30" fillId="0" borderId="3" xfId="0" applyFont="1" applyBorder="1" applyAlignment="1">
      <alignment horizontal="center" vertical="center" shrinkToFit="1"/>
    </xf>
    <xf numFmtId="0" fontId="30" fillId="0" borderId="24" xfId="0" applyFont="1" applyBorder="1" applyAlignment="1">
      <alignment horizontal="center" vertical="center" shrinkToFit="1"/>
    </xf>
    <xf numFmtId="41" fontId="29" fillId="0" borderId="22" xfId="0" applyNumberFormat="1" applyFont="1" applyBorder="1" applyAlignment="1">
      <alignment horizontal="center" vertical="center"/>
    </xf>
    <xf numFmtId="41" fontId="29" fillId="0" borderId="26" xfId="0" applyNumberFormat="1" applyFont="1" applyBorder="1" applyAlignment="1">
      <alignment horizontal="center" vertical="center"/>
    </xf>
    <xf numFmtId="41" fontId="29" fillId="0" borderId="23" xfId="0" applyNumberFormat="1" applyFont="1" applyBorder="1" applyAlignment="1">
      <alignment horizontal="center" vertical="center"/>
    </xf>
    <xf numFmtId="49" fontId="32" fillId="0" borderId="31" xfId="0" applyNumberFormat="1" applyFont="1" applyBorder="1" applyAlignment="1">
      <alignment horizontal="center" vertical="center"/>
    </xf>
    <xf numFmtId="49" fontId="32" fillId="0" borderId="33" xfId="0" applyNumberFormat="1" applyFont="1" applyBorder="1" applyAlignment="1">
      <alignment horizontal="center" vertical="center"/>
    </xf>
    <xf numFmtId="49" fontId="32" fillId="0" borderId="0" xfId="0" applyNumberFormat="1" applyFont="1" applyAlignment="1">
      <alignment horizontal="center" vertical="center"/>
    </xf>
    <xf numFmtId="49" fontId="32" fillId="0" borderId="35" xfId="0" applyNumberFormat="1" applyFont="1" applyBorder="1" applyAlignment="1">
      <alignment horizontal="center" vertical="center"/>
    </xf>
    <xf numFmtId="41" fontId="29" fillId="0" borderId="2" xfId="0" applyNumberFormat="1" applyFont="1" applyBorder="1" applyAlignment="1">
      <alignment horizontal="center" vertical="center"/>
    </xf>
    <xf numFmtId="41" fontId="29" fillId="0" borderId="3" xfId="0" applyNumberFormat="1" applyFont="1" applyBorder="1" applyAlignment="1">
      <alignment horizontal="center" vertical="center"/>
    </xf>
    <xf numFmtId="41" fontId="29" fillId="0" borderId="24" xfId="0" applyNumberFormat="1" applyFont="1" applyBorder="1" applyAlignment="1">
      <alignment horizontal="center" vertical="center"/>
    </xf>
    <xf numFmtId="41" fontId="29" fillId="0" borderId="18" xfId="0" applyNumberFormat="1" applyFont="1" applyBorder="1" applyAlignment="1">
      <alignment horizontal="center" vertical="center"/>
    </xf>
    <xf numFmtId="41" fontId="29" fillId="0" borderId="37" xfId="0" applyNumberFormat="1" applyFont="1" applyBorder="1" applyAlignment="1">
      <alignment horizontal="center" vertical="center"/>
    </xf>
    <xf numFmtId="41" fontId="29" fillId="0" borderId="38" xfId="0" applyNumberFormat="1" applyFont="1" applyBorder="1" applyAlignment="1">
      <alignment horizontal="center" vertical="center"/>
    </xf>
    <xf numFmtId="49" fontId="23" fillId="0" borderId="16" xfId="0" applyNumberFormat="1" applyFont="1" applyBorder="1" applyAlignment="1">
      <alignment horizontal="center" vertical="center" shrinkToFit="1"/>
    </xf>
    <xf numFmtId="0" fontId="23" fillId="0" borderId="16" xfId="0" applyFont="1" applyBorder="1" applyAlignment="1">
      <alignment horizontal="center" vertical="center" shrinkToFit="1"/>
    </xf>
    <xf numFmtId="0" fontId="23" fillId="0" borderId="20" xfId="0" applyFont="1" applyBorder="1" applyAlignment="1">
      <alignment horizontal="center" vertical="center" shrinkToFit="1"/>
    </xf>
    <xf numFmtId="0" fontId="30" fillId="0" borderId="37" xfId="0" applyFont="1" applyBorder="1" applyAlignment="1">
      <alignment horizontal="center" vertical="center" shrinkToFit="1"/>
    </xf>
    <xf numFmtId="0" fontId="30" fillId="0" borderId="38" xfId="0" applyFont="1" applyBorder="1" applyAlignment="1">
      <alignment horizontal="center" vertical="center" shrinkToFit="1"/>
    </xf>
    <xf numFmtId="177" fontId="11" fillId="0" borderId="39" xfId="0" quotePrefix="1" applyNumberFormat="1" applyFont="1" applyBorder="1" applyAlignment="1">
      <alignment horizontal="center" vertical="center"/>
    </xf>
    <xf numFmtId="177" fontId="11" fillId="0" borderId="6" xfId="0" quotePrefix="1" applyNumberFormat="1" applyFont="1" applyBorder="1" applyAlignment="1">
      <alignment horizontal="center" vertical="center"/>
    </xf>
    <xf numFmtId="177" fontId="11" fillId="0" borderId="7" xfId="0" quotePrefix="1" applyNumberFormat="1" applyFont="1" applyBorder="1" applyAlignment="1">
      <alignment horizontal="center" vertical="center"/>
    </xf>
    <xf numFmtId="0" fontId="11" fillId="0" borderId="10" xfId="0" applyFont="1" applyBorder="1" applyAlignment="1">
      <alignment horizontal="left" vertical="center" indent="1"/>
    </xf>
    <xf numFmtId="0" fontId="11" fillId="0" borderId="0" xfId="0" applyFont="1" applyAlignment="1">
      <alignment horizontal="left" vertical="center" indent="1"/>
    </xf>
    <xf numFmtId="178" fontId="11" fillId="0" borderId="5" xfId="0" applyNumberFormat="1" applyFont="1" applyBorder="1" applyAlignment="1">
      <alignment horizontal="right" vertical="center"/>
    </xf>
    <xf numFmtId="178" fontId="11" fillId="0" borderId="6" xfId="0" applyNumberFormat="1" applyFont="1" applyBorder="1" applyAlignment="1">
      <alignment horizontal="right" vertical="center"/>
    </xf>
    <xf numFmtId="178" fontId="11" fillId="0" borderId="7" xfId="0" applyNumberFormat="1" applyFont="1" applyBorder="1" applyAlignment="1">
      <alignment horizontal="right" vertical="center"/>
    </xf>
    <xf numFmtId="0" fontId="11" fillId="0" borderId="10" xfId="0" applyFont="1" applyBorder="1" applyAlignment="1">
      <alignment horizontal="center" vertical="center"/>
    </xf>
    <xf numFmtId="0" fontId="11" fillId="0" borderId="11" xfId="0" applyFont="1" applyBorder="1" applyAlignment="1">
      <alignment horizontal="center" vertical="center"/>
    </xf>
    <xf numFmtId="41" fontId="11" fillId="0" borderId="10" xfId="1" applyNumberFormat="1" applyFont="1" applyBorder="1" applyAlignment="1">
      <alignment vertical="center"/>
    </xf>
    <xf numFmtId="41" fontId="11" fillId="0" borderId="0" xfId="1" applyNumberFormat="1" applyFont="1" applyBorder="1" applyAlignment="1">
      <alignment vertical="center"/>
    </xf>
    <xf numFmtId="41" fontId="11" fillId="0" borderId="11" xfId="1" applyNumberFormat="1" applyFont="1" applyBorder="1" applyAlignment="1">
      <alignment vertical="center"/>
    </xf>
    <xf numFmtId="41" fontId="11" fillId="0" borderId="10" xfId="1" applyNumberFormat="1" applyFont="1" applyBorder="1" applyAlignment="1">
      <alignment horizontal="right" vertical="center"/>
    </xf>
    <xf numFmtId="41" fontId="11" fillId="0" borderId="0" xfId="1" applyNumberFormat="1" applyFont="1" applyBorder="1" applyAlignment="1">
      <alignment horizontal="right" vertical="center"/>
    </xf>
    <xf numFmtId="41" fontId="11" fillId="0" borderId="11" xfId="1" applyNumberFormat="1" applyFont="1" applyBorder="1" applyAlignment="1">
      <alignment horizontal="right" vertical="center"/>
    </xf>
    <xf numFmtId="9" fontId="11" fillId="0" borderId="5" xfId="3" applyFont="1" applyBorder="1" applyAlignment="1">
      <alignment horizontal="center" vertical="center"/>
    </xf>
    <xf numFmtId="9" fontId="11" fillId="0" borderId="6" xfId="3" applyFont="1" applyBorder="1" applyAlignment="1">
      <alignment horizontal="center" vertical="center"/>
    </xf>
    <xf numFmtId="0" fontId="18" fillId="0" borderId="5" xfId="0" quotePrefix="1" applyFont="1" applyBorder="1" applyAlignment="1">
      <alignment horizontal="center" vertical="center"/>
    </xf>
    <xf numFmtId="0" fontId="18" fillId="0" borderId="6" xfId="0" quotePrefix="1" applyFont="1" applyBorder="1" applyAlignment="1">
      <alignment horizontal="center" vertical="center"/>
    </xf>
    <xf numFmtId="0" fontId="18" fillId="0" borderId="57" xfId="0" quotePrefix="1" applyFont="1" applyBorder="1" applyAlignment="1">
      <alignment horizontal="center" vertical="center"/>
    </xf>
    <xf numFmtId="9" fontId="11" fillId="0" borderId="2" xfId="3" applyFont="1" applyBorder="1" applyAlignment="1">
      <alignment horizontal="center" vertical="center"/>
    </xf>
    <xf numFmtId="9" fontId="11" fillId="0" borderId="3" xfId="3" applyFont="1" applyBorder="1" applyAlignment="1">
      <alignment horizontal="center" vertical="center"/>
    </xf>
    <xf numFmtId="9" fontId="11" fillId="0" borderId="4" xfId="3" applyFont="1" applyBorder="1" applyAlignment="1">
      <alignment horizontal="center" vertical="center"/>
    </xf>
    <xf numFmtId="0" fontId="18" fillId="0" borderId="2" xfId="0" quotePrefix="1" applyFont="1" applyBorder="1" applyAlignment="1">
      <alignment horizontal="center" vertical="center"/>
    </xf>
    <xf numFmtId="0" fontId="18" fillId="0" borderId="3" xfId="0" quotePrefix="1" applyFont="1" applyBorder="1" applyAlignment="1">
      <alignment horizontal="center" vertical="center"/>
    </xf>
    <xf numFmtId="0" fontId="18" fillId="0" borderId="24" xfId="0" quotePrefix="1" applyFont="1" applyBorder="1" applyAlignment="1">
      <alignment horizontal="center" vertical="center"/>
    </xf>
    <xf numFmtId="0" fontId="11" fillId="0" borderId="2" xfId="0" applyFont="1" applyBorder="1" applyAlignment="1">
      <alignment horizontal="left" vertical="center" indent="1"/>
    </xf>
    <xf numFmtId="0" fontId="11" fillId="0" borderId="3" xfId="0" applyFont="1" applyBorder="1" applyAlignment="1">
      <alignment horizontal="left" vertical="center" indent="1"/>
    </xf>
    <xf numFmtId="0" fontId="11" fillId="0" borderId="4" xfId="0" applyFont="1" applyBorder="1" applyAlignment="1">
      <alignment horizontal="left" vertical="center" indent="1"/>
    </xf>
    <xf numFmtId="178" fontId="11" fillId="0" borderId="2" xfId="0" applyNumberFormat="1" applyFont="1" applyBorder="1" applyAlignment="1">
      <alignment horizontal="right" vertical="center"/>
    </xf>
    <xf numFmtId="178" fontId="11" fillId="0" borderId="3" xfId="0" applyNumberFormat="1" applyFont="1" applyBorder="1" applyAlignment="1">
      <alignment horizontal="right" vertical="center"/>
    </xf>
    <xf numFmtId="178" fontId="11" fillId="0" borderId="4" xfId="0" applyNumberFormat="1" applyFont="1" applyBorder="1" applyAlignment="1">
      <alignment horizontal="right" vertical="center"/>
    </xf>
    <xf numFmtId="0" fontId="11" fillId="0" borderId="2" xfId="0" applyFont="1" applyBorder="1" applyAlignment="1">
      <alignment horizontal="center" vertical="center"/>
    </xf>
    <xf numFmtId="0" fontId="11" fillId="0" borderId="4" xfId="0" applyFont="1" applyBorder="1" applyAlignment="1">
      <alignment horizontal="center" vertical="center"/>
    </xf>
    <xf numFmtId="41" fontId="11" fillId="0" borderId="2" xfId="1" applyNumberFormat="1" applyFont="1" applyBorder="1" applyAlignment="1">
      <alignment vertical="center"/>
    </xf>
    <xf numFmtId="41" fontId="11" fillId="0" borderId="3" xfId="1" applyNumberFormat="1" applyFont="1" applyBorder="1" applyAlignment="1">
      <alignment vertical="center"/>
    </xf>
    <xf numFmtId="41" fontId="11" fillId="0" borderId="4" xfId="1" applyNumberFormat="1" applyFont="1" applyBorder="1" applyAlignment="1">
      <alignment vertical="center"/>
    </xf>
    <xf numFmtId="41" fontId="11" fillId="0" borderId="2" xfId="1" applyNumberFormat="1" applyFont="1" applyBorder="1" applyAlignment="1">
      <alignment horizontal="right" vertical="center"/>
    </xf>
    <xf numFmtId="41" fontId="11" fillId="0" borderId="3" xfId="1" applyNumberFormat="1" applyFont="1" applyBorder="1" applyAlignment="1">
      <alignment horizontal="right" vertical="center"/>
    </xf>
    <xf numFmtId="41" fontId="11" fillId="0" borderId="4" xfId="1" applyNumberFormat="1" applyFont="1" applyBorder="1" applyAlignment="1">
      <alignment horizontal="right" vertical="center"/>
    </xf>
    <xf numFmtId="177" fontId="11" fillId="0" borderId="27" xfId="0" quotePrefix="1" applyNumberFormat="1" applyFont="1" applyBorder="1" applyAlignment="1">
      <alignment horizontal="center" vertical="center"/>
    </xf>
    <xf numFmtId="177" fontId="11" fillId="0" borderId="3" xfId="0" quotePrefix="1" applyNumberFormat="1" applyFont="1" applyBorder="1" applyAlignment="1">
      <alignment horizontal="center" vertical="center"/>
    </xf>
    <xf numFmtId="177" fontId="11" fillId="0" borderId="4" xfId="0" quotePrefix="1" applyNumberFormat="1" applyFont="1" applyBorder="1" applyAlignment="1">
      <alignment horizontal="center"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18" fillId="0" borderId="24" xfId="0" applyFont="1" applyBorder="1" applyAlignment="1">
      <alignment horizontal="center" vertical="center"/>
    </xf>
    <xf numFmtId="179" fontId="11" fillId="0" borderId="2" xfId="1" applyNumberFormat="1" applyFont="1" applyBorder="1" applyAlignment="1">
      <alignment vertical="center"/>
    </xf>
    <xf numFmtId="179" fontId="11" fillId="0" borderId="3" xfId="1" applyNumberFormat="1" applyFont="1" applyBorder="1" applyAlignment="1">
      <alignment vertical="center"/>
    </xf>
    <xf numFmtId="179" fontId="11" fillId="0" borderId="4" xfId="1" applyNumberFormat="1" applyFont="1" applyBorder="1" applyAlignment="1">
      <alignment vertical="center"/>
    </xf>
    <xf numFmtId="9" fontId="11" fillId="0" borderId="10" xfId="3" applyFont="1" applyBorder="1" applyAlignment="1">
      <alignment horizontal="center" vertical="center"/>
    </xf>
    <xf numFmtId="9" fontId="11" fillId="0" borderId="0" xfId="3" applyFont="1" applyBorder="1" applyAlignment="1">
      <alignment horizontal="center" vertical="center"/>
    </xf>
    <xf numFmtId="9" fontId="11" fillId="0" borderId="11" xfId="3" applyFont="1" applyBorder="1" applyAlignment="1">
      <alignment horizontal="center" vertical="center"/>
    </xf>
    <xf numFmtId="0" fontId="18" fillId="0" borderId="10" xfId="0" applyFont="1" applyBorder="1" applyAlignment="1">
      <alignment horizontal="center" vertical="center"/>
    </xf>
    <xf numFmtId="0" fontId="18" fillId="0" borderId="35" xfId="0" applyFont="1" applyBorder="1" applyAlignment="1">
      <alignment horizontal="center" vertical="center"/>
    </xf>
    <xf numFmtId="41" fontId="11" fillId="0" borderId="59" xfId="1" applyNumberFormat="1" applyFont="1" applyBorder="1" applyAlignment="1">
      <alignment horizontal="right" vertical="center"/>
    </xf>
    <xf numFmtId="41" fontId="11" fillId="0" borderId="47" xfId="1" applyNumberFormat="1" applyFont="1" applyBorder="1" applyAlignment="1">
      <alignment horizontal="right" vertical="center"/>
    </xf>
    <xf numFmtId="41" fontId="11" fillId="0" borderId="58" xfId="1" applyNumberFormat="1" applyFont="1" applyBorder="1" applyAlignment="1">
      <alignment horizontal="right" vertical="center"/>
    </xf>
    <xf numFmtId="177" fontId="10" fillId="0" borderId="36" xfId="0" applyNumberFormat="1" applyFont="1" applyBorder="1">
      <alignment vertical="center"/>
    </xf>
    <xf numFmtId="177" fontId="10" fillId="0" borderId="37" xfId="0" applyNumberFormat="1" applyFont="1" applyBorder="1">
      <alignment vertical="center"/>
    </xf>
    <xf numFmtId="177" fontId="10" fillId="0" borderId="19" xfId="0" applyNumberFormat="1" applyFont="1" applyBorder="1">
      <alignment vertical="center"/>
    </xf>
    <xf numFmtId="0" fontId="11" fillId="0" borderId="18" xfId="0" applyFont="1" applyBorder="1" applyAlignment="1">
      <alignment horizontal="left" vertical="center" indent="1"/>
    </xf>
    <xf numFmtId="0" fontId="11" fillId="0" borderId="37" xfId="0" applyFont="1" applyBorder="1" applyAlignment="1">
      <alignment horizontal="left" vertical="center" indent="1"/>
    </xf>
    <xf numFmtId="178" fontId="11" fillId="0" borderId="20" xfId="0" applyNumberFormat="1" applyFont="1" applyBorder="1" applyAlignment="1">
      <alignment horizontal="right" vertical="center"/>
    </xf>
    <xf numFmtId="178" fontId="11" fillId="0" borderId="29" xfId="0" applyNumberFormat="1" applyFont="1" applyBorder="1" applyAlignment="1">
      <alignment horizontal="right" vertical="center"/>
    </xf>
    <xf numFmtId="178" fontId="11" fillId="0" borderId="21" xfId="0" applyNumberFormat="1" applyFont="1" applyBorder="1" applyAlignment="1">
      <alignment horizontal="right" vertical="center"/>
    </xf>
    <xf numFmtId="41" fontId="11" fillId="0" borderId="59" xfId="1" applyNumberFormat="1" applyFont="1" applyBorder="1" applyAlignment="1">
      <alignment horizontal="center" vertical="center"/>
    </xf>
    <xf numFmtId="41" fontId="11" fillId="0" borderId="47" xfId="1" applyNumberFormat="1" applyFont="1" applyBorder="1" applyAlignment="1">
      <alignment horizontal="center" vertical="center"/>
    </xf>
    <xf numFmtId="41" fontId="11" fillId="0" borderId="58" xfId="1" applyNumberFormat="1" applyFont="1" applyBorder="1" applyAlignment="1">
      <alignment horizontal="center" vertical="center"/>
    </xf>
    <xf numFmtId="41" fontId="11" fillId="0" borderId="8" xfId="1" applyNumberFormat="1" applyFont="1" applyBorder="1" applyAlignment="1">
      <alignment horizontal="right" vertical="center" indent="1"/>
    </xf>
    <xf numFmtId="41" fontId="11" fillId="0" borderId="9" xfId="1" applyNumberFormat="1" applyFont="1" applyBorder="1" applyAlignment="1">
      <alignment horizontal="right" vertical="center" indent="1"/>
    </xf>
    <xf numFmtId="41" fontId="11" fillId="0" borderId="12" xfId="1" applyNumberFormat="1" applyFont="1" applyBorder="1" applyAlignment="1">
      <alignment horizontal="right" vertical="center" indent="1"/>
    </xf>
    <xf numFmtId="41" fontId="11" fillId="0" borderId="8" xfId="1" quotePrefix="1" applyNumberFormat="1" applyFont="1" applyBorder="1" applyAlignment="1">
      <alignment horizontal="center" vertical="center"/>
    </xf>
    <xf numFmtId="41" fontId="11" fillId="0" borderId="9" xfId="1" quotePrefix="1" applyNumberFormat="1" applyFont="1" applyBorder="1" applyAlignment="1">
      <alignment horizontal="center" vertical="center"/>
    </xf>
    <xf numFmtId="41" fontId="11" fillId="0" borderId="42" xfId="1" quotePrefix="1" applyNumberFormat="1" applyFont="1" applyBorder="1" applyAlignment="1">
      <alignment horizontal="center" vertical="center"/>
    </xf>
    <xf numFmtId="41" fontId="11" fillId="0" borderId="2" xfId="1" applyNumberFormat="1" applyFont="1" applyBorder="1" applyAlignment="1">
      <alignment horizontal="center" vertical="center"/>
    </xf>
    <xf numFmtId="41" fontId="11" fillId="0" borderId="3" xfId="1" applyNumberFormat="1" applyFont="1" applyBorder="1" applyAlignment="1">
      <alignment horizontal="center" vertical="center"/>
    </xf>
    <xf numFmtId="41" fontId="11" fillId="0" borderId="4" xfId="1" applyNumberFormat="1" applyFont="1" applyBorder="1" applyAlignment="1">
      <alignment horizontal="center" vertical="center"/>
    </xf>
    <xf numFmtId="41" fontId="11" fillId="0" borderId="2" xfId="1" quotePrefix="1" applyNumberFormat="1" applyFont="1" applyBorder="1" applyAlignment="1">
      <alignment horizontal="center" vertical="center"/>
    </xf>
    <xf numFmtId="41" fontId="11" fillId="0" borderId="3" xfId="1" quotePrefix="1" applyNumberFormat="1" applyFont="1" applyBorder="1" applyAlignment="1">
      <alignment horizontal="center" vertical="center"/>
    </xf>
    <xf numFmtId="41" fontId="11" fillId="0" borderId="24" xfId="1" quotePrefix="1" applyNumberFormat="1" applyFont="1" applyBorder="1" applyAlignment="1">
      <alignment horizontal="center" vertical="center"/>
    </xf>
    <xf numFmtId="41" fontId="11" fillId="0" borderId="20" xfId="1" applyNumberFormat="1" applyFont="1" applyBorder="1" applyAlignment="1">
      <alignment horizontal="center" vertical="center"/>
    </xf>
    <xf numFmtId="41" fontId="11" fillId="0" borderId="29" xfId="1" applyNumberFormat="1" applyFont="1" applyBorder="1" applyAlignment="1">
      <alignment horizontal="center" vertical="center"/>
    </xf>
    <xf numFmtId="41" fontId="11" fillId="0" borderId="21" xfId="1" applyNumberFormat="1" applyFont="1" applyBorder="1" applyAlignment="1">
      <alignment horizontal="center" vertical="center"/>
    </xf>
    <xf numFmtId="0" fontId="39" fillId="3" borderId="0" xfId="0" applyFont="1" applyFill="1" applyAlignment="1">
      <alignment horizontal="center" vertical="center"/>
    </xf>
    <xf numFmtId="0" fontId="40" fillId="0" borderId="0" xfId="0" applyFont="1" applyAlignment="1">
      <alignment horizontal="center" vertical="center"/>
    </xf>
    <xf numFmtId="0" fontId="38" fillId="0" borderId="10" xfId="0" applyFont="1" applyBorder="1" applyAlignment="1">
      <alignment horizontal="center" vertical="center"/>
    </xf>
    <xf numFmtId="0" fontId="38" fillId="0" borderId="0" xfId="0" applyFont="1" applyAlignment="1">
      <alignment horizontal="center" vertical="center"/>
    </xf>
    <xf numFmtId="0" fontId="38" fillId="0" borderId="35" xfId="0" applyFont="1" applyBorder="1" applyAlignment="1">
      <alignment horizontal="center" vertical="center"/>
    </xf>
    <xf numFmtId="0" fontId="38" fillId="0" borderId="2" xfId="0" applyFont="1" applyBorder="1" applyAlignment="1">
      <alignment horizontal="center" vertical="center"/>
    </xf>
    <xf numFmtId="0" fontId="38" fillId="0" borderId="3" xfId="0" applyFont="1" applyBorder="1" applyAlignment="1">
      <alignment horizontal="center" vertical="center"/>
    </xf>
    <xf numFmtId="0" fontId="38" fillId="0" borderId="24" xfId="0" applyFont="1" applyBorder="1" applyAlignment="1">
      <alignment horizontal="center" vertical="center"/>
    </xf>
    <xf numFmtId="0" fontId="38" fillId="0" borderId="2" xfId="0" quotePrefix="1" applyFont="1" applyBorder="1" applyAlignment="1">
      <alignment horizontal="center" vertical="center"/>
    </xf>
    <xf numFmtId="0" fontId="38" fillId="0" borderId="3" xfId="0" quotePrefix="1" applyFont="1" applyBorder="1" applyAlignment="1">
      <alignment horizontal="center" vertical="center"/>
    </xf>
    <xf numFmtId="0" fontId="38" fillId="0" borderId="24" xfId="0" quotePrefix="1" applyFont="1" applyBorder="1" applyAlignment="1">
      <alignment horizontal="center" vertical="center"/>
    </xf>
    <xf numFmtId="0" fontId="38" fillId="0" borderId="5" xfId="0" quotePrefix="1" applyFont="1" applyBorder="1" applyAlignment="1">
      <alignment horizontal="center" vertical="center"/>
    </xf>
    <xf numFmtId="0" fontId="38" fillId="0" borderId="6" xfId="0" quotePrefix="1" applyFont="1" applyBorder="1" applyAlignment="1">
      <alignment horizontal="center" vertical="center"/>
    </xf>
    <xf numFmtId="0" fontId="38" fillId="0" borderId="57" xfId="0" quotePrefix="1" applyFont="1" applyBorder="1" applyAlignment="1">
      <alignment horizontal="center" vertical="center"/>
    </xf>
    <xf numFmtId="0" fontId="38" fillId="0" borderId="1" xfId="0" applyFont="1" applyBorder="1" applyAlignment="1" applyProtection="1">
      <alignment horizontal="left" vertical="center" shrinkToFit="1"/>
      <protection locked="0"/>
    </xf>
    <xf numFmtId="0" fontId="38" fillId="0" borderId="14" xfId="0" applyFont="1" applyBorder="1" applyAlignment="1" applyProtection="1">
      <alignment horizontal="left" vertical="center" shrinkToFit="1"/>
      <protection locked="0"/>
    </xf>
    <xf numFmtId="0" fontId="27" fillId="0" borderId="1" xfId="0" applyFont="1" applyBorder="1" applyAlignment="1" applyProtection="1">
      <alignment horizontal="center" vertical="center" shrinkToFit="1"/>
      <protection locked="0"/>
    </xf>
    <xf numFmtId="0" fontId="27" fillId="0" borderId="14" xfId="0" applyFont="1" applyBorder="1" applyAlignment="1" applyProtection="1">
      <alignment horizontal="center" vertical="center" shrinkToFit="1"/>
      <protection locked="0"/>
    </xf>
    <xf numFmtId="41" fontId="11" fillId="0" borderId="10" xfId="1" applyNumberFormat="1" applyFont="1" applyBorder="1" applyAlignment="1" applyProtection="1">
      <alignment vertical="center" shrinkToFit="1"/>
      <protection locked="0"/>
    </xf>
    <xf numFmtId="41" fontId="11" fillId="0" borderId="0" xfId="1" applyNumberFormat="1" applyFont="1" applyBorder="1" applyAlignment="1" applyProtection="1">
      <alignment vertical="center" shrinkToFit="1"/>
      <protection locked="0"/>
    </xf>
    <xf numFmtId="41" fontId="11" fillId="0" borderId="11" xfId="1" applyNumberFormat="1" applyFont="1" applyBorder="1" applyAlignment="1" applyProtection="1">
      <alignment vertical="center" shrinkToFit="1"/>
      <protection locked="0"/>
    </xf>
    <xf numFmtId="0" fontId="37" fillId="0" borderId="2" xfId="0" quotePrefix="1" applyFont="1" applyBorder="1" applyAlignment="1" applyProtection="1">
      <alignment horizontal="center" vertical="center" shrinkToFit="1"/>
      <protection locked="0"/>
    </xf>
    <xf numFmtId="0" fontId="37" fillId="0" borderId="3" xfId="0" quotePrefix="1" applyFont="1" applyBorder="1" applyAlignment="1" applyProtection="1">
      <alignment horizontal="center" vertical="center" shrinkToFit="1"/>
      <protection locked="0"/>
    </xf>
    <xf numFmtId="0" fontId="37" fillId="0" borderId="24" xfId="0" quotePrefix="1" applyFont="1" applyBorder="1" applyAlignment="1" applyProtection="1">
      <alignment horizontal="center" vertical="center" shrinkToFit="1"/>
      <protection locked="0"/>
    </xf>
    <xf numFmtId="41" fontId="11" fillId="0" borderId="2" xfId="1" applyNumberFormat="1" applyFont="1" applyBorder="1" applyAlignment="1" applyProtection="1">
      <alignment vertical="center" shrinkToFit="1"/>
      <protection locked="0"/>
    </xf>
    <xf numFmtId="41" fontId="11" fillId="0" borderId="3" xfId="1" applyNumberFormat="1" applyFont="1" applyBorder="1" applyAlignment="1" applyProtection="1">
      <alignment vertical="center" shrinkToFit="1"/>
      <protection locked="0"/>
    </xf>
    <xf numFmtId="41" fontId="11" fillId="0" borderId="4" xfId="1" applyNumberFormat="1" applyFont="1" applyBorder="1" applyAlignment="1" applyProtection="1">
      <alignment vertical="center" shrinkToFit="1"/>
      <protection locked="0"/>
    </xf>
    <xf numFmtId="0" fontId="37" fillId="0" borderId="2" xfId="0" applyFont="1" applyBorder="1" applyAlignment="1" applyProtection="1">
      <alignment horizontal="center" vertical="center" shrinkToFit="1"/>
      <protection locked="0"/>
    </xf>
    <xf numFmtId="0" fontId="37" fillId="0" borderId="3" xfId="0" applyFont="1" applyBorder="1" applyAlignment="1" applyProtection="1">
      <alignment horizontal="center" vertical="center" shrinkToFit="1"/>
      <protection locked="0"/>
    </xf>
    <xf numFmtId="0" fontId="37" fillId="0" borderId="24" xfId="0" applyFont="1" applyBorder="1" applyAlignment="1" applyProtection="1">
      <alignment horizontal="center" vertical="center" shrinkToFit="1"/>
      <protection locked="0"/>
    </xf>
    <xf numFmtId="177" fontId="38" fillId="0" borderId="28" xfId="0" applyNumberFormat="1" applyFont="1" applyBorder="1" applyAlignment="1" applyProtection="1">
      <alignment horizontal="center" vertical="center" shrinkToFit="1"/>
      <protection locked="0"/>
    </xf>
    <xf numFmtId="177" fontId="38" fillId="0" borderId="29" xfId="0" applyNumberFormat="1" applyFont="1" applyBorder="1" applyAlignment="1" applyProtection="1">
      <alignment horizontal="center" vertical="center" shrinkToFit="1"/>
      <protection locked="0"/>
    </xf>
    <xf numFmtId="177" fontId="38" fillId="0" borderId="21" xfId="0" applyNumberFormat="1" applyFont="1" applyBorder="1" applyAlignment="1" applyProtection="1">
      <alignment horizontal="center" vertical="center" shrinkToFit="1"/>
      <protection locked="0"/>
    </xf>
    <xf numFmtId="0" fontId="37" fillId="0" borderId="10" xfId="0" applyFont="1" applyBorder="1" applyAlignment="1" applyProtection="1">
      <alignment horizontal="center" vertical="center" shrinkToFit="1"/>
      <protection locked="0"/>
    </xf>
    <xf numFmtId="0" fontId="37" fillId="0" borderId="0" xfId="0" applyFont="1" applyAlignment="1" applyProtection="1">
      <alignment horizontal="center" vertical="center" shrinkToFit="1"/>
      <protection locked="0"/>
    </xf>
    <xf numFmtId="0" fontId="37" fillId="0" borderId="35" xfId="0" applyFont="1" applyBorder="1" applyAlignment="1" applyProtection="1">
      <alignment horizontal="center" vertical="center" shrinkToFit="1"/>
      <protection locked="0"/>
    </xf>
    <xf numFmtId="0" fontId="15" fillId="0" borderId="73" xfId="0" applyFont="1" applyBorder="1" applyAlignment="1">
      <alignment horizontal="distributed" vertical="distributed" indent="1"/>
    </xf>
    <xf numFmtId="0" fontId="15" fillId="0" borderId="61" xfId="0" applyFont="1" applyBorder="1" applyAlignment="1">
      <alignment horizontal="distributed" vertical="distributed" indent="1"/>
    </xf>
    <xf numFmtId="0" fontId="15" fillId="0" borderId="62" xfId="0" applyFont="1" applyBorder="1" applyAlignment="1">
      <alignment horizontal="distributed" vertical="distributed" indent="1"/>
    </xf>
    <xf numFmtId="0" fontId="15" fillId="0" borderId="63" xfId="0" applyFont="1" applyBorder="1" applyAlignment="1">
      <alignment horizontal="distributed" vertical="distributed" indent="1"/>
    </xf>
    <xf numFmtId="41" fontId="23" fillId="0" borderId="64" xfId="1" applyNumberFormat="1" applyFont="1" applyBorder="1" applyAlignment="1">
      <alignment horizontal="center" vertical="center" shrinkToFit="1"/>
    </xf>
    <xf numFmtId="41" fontId="23" fillId="0" borderId="62" xfId="1" applyNumberFormat="1" applyFont="1" applyBorder="1" applyAlignment="1">
      <alignment horizontal="center" vertical="center" shrinkToFit="1"/>
    </xf>
    <xf numFmtId="41" fontId="23" fillId="0" borderId="63" xfId="1" applyNumberFormat="1" applyFont="1" applyBorder="1" applyAlignment="1">
      <alignment horizontal="center" vertical="center" shrinkToFit="1"/>
    </xf>
    <xf numFmtId="0" fontId="15" fillId="0" borderId="64" xfId="0" applyFont="1" applyBorder="1" applyAlignment="1">
      <alignment horizontal="center" vertical="center"/>
    </xf>
    <xf numFmtId="0" fontId="15" fillId="0" borderId="62" xfId="0" applyFont="1" applyBorder="1" applyAlignment="1">
      <alignment horizontal="center" vertical="center"/>
    </xf>
    <xf numFmtId="0" fontId="15" fillId="0" borderId="63" xfId="0" applyFont="1" applyBorder="1" applyAlignment="1">
      <alignment horizontal="center" vertical="center"/>
    </xf>
    <xf numFmtId="41" fontId="23" fillId="0" borderId="64" xfId="1" quotePrefix="1" applyNumberFormat="1" applyFont="1" applyBorder="1" applyAlignment="1">
      <alignment horizontal="center" vertical="center" shrinkToFit="1"/>
    </xf>
    <xf numFmtId="41" fontId="23" fillId="0" borderId="62" xfId="1" quotePrefix="1" applyNumberFormat="1" applyFont="1" applyBorder="1" applyAlignment="1">
      <alignment horizontal="center" vertical="center" shrinkToFit="1"/>
    </xf>
    <xf numFmtId="41" fontId="23" fillId="0" borderId="65" xfId="1" quotePrefix="1" applyNumberFormat="1" applyFont="1" applyBorder="1" applyAlignment="1">
      <alignment horizontal="center" vertical="center" shrinkToFit="1"/>
    </xf>
    <xf numFmtId="0" fontId="20" fillId="0" borderId="66" xfId="0" applyFont="1" applyBorder="1" applyAlignment="1">
      <alignment horizontal="center" vertical="center" wrapText="1"/>
    </xf>
    <xf numFmtId="0" fontId="20" fillId="0" borderId="67" xfId="0" applyFont="1" applyBorder="1" applyAlignment="1">
      <alignment horizontal="center" vertical="center" wrapText="1"/>
    </xf>
    <xf numFmtId="0" fontId="20" fillId="0" borderId="68" xfId="0" applyFont="1" applyBorder="1" applyAlignment="1">
      <alignment horizontal="center" vertical="center" wrapText="1"/>
    </xf>
    <xf numFmtId="0" fontId="20" fillId="0" borderId="44" xfId="0" applyFont="1" applyBorder="1" applyAlignment="1">
      <alignment horizontal="center" vertical="center" wrapText="1"/>
    </xf>
    <xf numFmtId="0" fontId="20" fillId="0" borderId="0" xfId="0" applyFont="1" applyAlignment="1">
      <alignment horizontal="center" vertical="center" wrapText="1"/>
    </xf>
    <xf numFmtId="0" fontId="20" fillId="0" borderId="45" xfId="0" applyFont="1" applyBorder="1" applyAlignment="1">
      <alignment horizontal="center" vertical="center" wrapText="1"/>
    </xf>
    <xf numFmtId="0" fontId="20" fillId="0" borderId="69"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1" xfId="0" applyFont="1" applyBorder="1" applyAlignment="1">
      <alignment horizontal="center" vertical="center" wrapText="1"/>
    </xf>
    <xf numFmtId="41" fontId="23" fillId="0" borderId="5" xfId="1" applyNumberFormat="1" applyFont="1" applyBorder="1" applyAlignment="1">
      <alignment horizontal="center" vertical="center" shrinkToFit="1"/>
    </xf>
    <xf numFmtId="41" fontId="23" fillId="0" borderId="6" xfId="1" applyNumberFormat="1" applyFont="1" applyBorder="1" applyAlignment="1">
      <alignment horizontal="center" vertical="center" shrinkToFit="1"/>
    </xf>
    <xf numFmtId="41" fontId="23" fillId="0" borderId="7" xfId="1" applyNumberFormat="1" applyFont="1" applyBorder="1" applyAlignment="1">
      <alignment horizontal="center" vertical="center" shrinkToFit="1"/>
    </xf>
    <xf numFmtId="0" fontId="15" fillId="0" borderId="5" xfId="0" applyFont="1" applyBorder="1" applyAlignment="1">
      <alignment horizontal="center" vertical="center"/>
    </xf>
    <xf numFmtId="0" fontId="15" fillId="0" borderId="6" xfId="0" applyFont="1" applyBorder="1" applyAlignment="1">
      <alignment horizontal="center" vertical="center"/>
    </xf>
    <xf numFmtId="41" fontId="23" fillId="0" borderId="5" xfId="1" quotePrefix="1" applyNumberFormat="1" applyFont="1" applyBorder="1" applyAlignment="1">
      <alignment horizontal="center" vertical="center" shrinkToFit="1"/>
    </xf>
    <xf numFmtId="41" fontId="23" fillId="0" borderId="6" xfId="1" quotePrefix="1" applyNumberFormat="1" applyFont="1" applyBorder="1" applyAlignment="1">
      <alignment horizontal="center" vertical="center" shrinkToFit="1"/>
    </xf>
    <xf numFmtId="41" fontId="23" fillId="0" borderId="75" xfId="1" quotePrefix="1" applyNumberFormat="1" applyFont="1" applyBorder="1" applyAlignment="1">
      <alignment horizontal="center" vertical="center" shrinkToFit="1"/>
    </xf>
    <xf numFmtId="0" fontId="15" fillId="0" borderId="4" xfId="0" applyFont="1" applyBorder="1" applyAlignment="1">
      <alignment horizontal="center" vertical="center"/>
    </xf>
    <xf numFmtId="41" fontId="23" fillId="0" borderId="2" xfId="1" quotePrefix="1" applyNumberFormat="1" applyFont="1" applyBorder="1" applyAlignment="1">
      <alignment horizontal="center" vertical="center" shrinkToFit="1"/>
    </xf>
    <xf numFmtId="41" fontId="23" fillId="0" borderId="3" xfId="1" quotePrefix="1" applyNumberFormat="1" applyFont="1" applyBorder="1" applyAlignment="1">
      <alignment horizontal="center" vertical="center" shrinkToFit="1"/>
    </xf>
    <xf numFmtId="41" fontId="23" fillId="0" borderId="72" xfId="1" quotePrefix="1" applyNumberFormat="1" applyFont="1" applyBorder="1" applyAlignment="1">
      <alignment horizontal="center" vertical="center" shrinkToFit="1"/>
    </xf>
    <xf numFmtId="41" fontId="23" fillId="0" borderId="2" xfId="1" applyNumberFormat="1" applyFont="1" applyBorder="1" applyAlignment="1">
      <alignment horizontal="center" vertical="center" shrinkToFit="1"/>
    </xf>
    <xf numFmtId="41" fontId="23" fillId="0" borderId="3" xfId="1" applyNumberFormat="1" applyFont="1" applyBorder="1" applyAlignment="1">
      <alignment horizontal="center" vertical="center" shrinkToFit="1"/>
    </xf>
    <xf numFmtId="41" fontId="23" fillId="0" borderId="4" xfId="1" applyNumberFormat="1" applyFont="1" applyBorder="1" applyAlignment="1">
      <alignment horizontal="center" vertical="center" shrinkToFit="1"/>
    </xf>
    <xf numFmtId="0" fontId="15" fillId="0" borderId="44" xfId="0" applyFont="1" applyBorder="1" applyAlignment="1">
      <alignment horizontal="distributed" vertical="distributed" indent="1"/>
    </xf>
    <xf numFmtId="0" fontId="15" fillId="0" borderId="0" xfId="0" applyFont="1" applyAlignment="1">
      <alignment horizontal="distributed" vertical="distributed" indent="1"/>
    </xf>
    <xf numFmtId="0" fontId="15" fillId="0" borderId="11" xfId="0" applyFont="1" applyBorder="1" applyAlignment="1">
      <alignment horizontal="distributed" vertical="distributed" indent="1"/>
    </xf>
    <xf numFmtId="41" fontId="23" fillId="0" borderId="8" xfId="1" applyNumberFormat="1" applyFont="1" applyBorder="1" applyAlignment="1">
      <alignment horizontal="right" vertical="center" shrinkToFit="1"/>
    </xf>
    <xf numFmtId="41" fontId="23" fillId="0" borderId="9" xfId="1" applyNumberFormat="1" applyFont="1" applyBorder="1" applyAlignment="1">
      <alignment horizontal="right" vertical="center" shrinkToFit="1"/>
    </xf>
    <xf numFmtId="41" fontId="23" fillId="0" borderId="12" xfId="1" applyNumberFormat="1" applyFont="1" applyBorder="1" applyAlignment="1">
      <alignment horizontal="right" vertical="center" shrinkToFit="1"/>
    </xf>
    <xf numFmtId="41" fontId="23" fillId="0" borderId="8" xfId="1" quotePrefix="1" applyNumberFormat="1" applyFont="1" applyBorder="1" applyAlignment="1">
      <alignment horizontal="center" vertical="center" shrinkToFit="1"/>
    </xf>
    <xf numFmtId="41" fontId="23" fillId="0" borderId="9" xfId="1" quotePrefix="1" applyNumberFormat="1" applyFont="1" applyBorder="1" applyAlignment="1">
      <alignment horizontal="center" vertical="center" shrinkToFit="1"/>
    </xf>
    <xf numFmtId="41" fontId="23" fillId="0" borderId="76" xfId="1" quotePrefix="1" applyNumberFormat="1" applyFont="1" applyBorder="1" applyAlignment="1">
      <alignment horizontal="center" vertical="center" shrinkToFit="1"/>
    </xf>
    <xf numFmtId="0" fontId="15" fillId="0" borderId="74" xfId="0" applyFont="1" applyBorder="1" applyAlignment="1">
      <alignment horizontal="distributed" vertical="distributed" indent="1"/>
    </xf>
    <xf numFmtId="0" fontId="15" fillId="0" borderId="6" xfId="0" applyFont="1" applyBorder="1" applyAlignment="1">
      <alignment horizontal="distributed" vertical="distributed" indent="1"/>
    </xf>
    <xf numFmtId="0" fontId="15" fillId="0" borderId="7" xfId="0" applyFont="1" applyBorder="1" applyAlignment="1">
      <alignment horizontal="distributed" vertical="distributed" indent="1"/>
    </xf>
  </cellXfs>
  <cellStyles count="4">
    <cellStyle name="パーセント" xfId="3" builtinId="5"/>
    <cellStyle name="桁区切り" xfId="1" builtinId="6"/>
    <cellStyle name="標準" xfId="0" builtinId="0"/>
    <cellStyle name="標準 2" xfId="2" xr:uid="{00000000-0005-0000-0000-000002000000}"/>
  </cellStyles>
  <dxfs count="0"/>
  <tableStyles count="0" defaultTableStyle="TableStyleMedium2" defaultPivotStyle="PivotStyleLight16"/>
  <colors>
    <mruColors>
      <color rgb="FF0000FF"/>
      <color rgb="FF009900"/>
      <color rgb="FF0000CC"/>
      <color rgb="FFFFCCCC"/>
      <color rgb="FF006600"/>
      <color rgb="FFFD2DF3"/>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58</xdr:col>
      <xdr:colOff>66676</xdr:colOff>
      <xdr:row>1</xdr:row>
      <xdr:rowOff>28574</xdr:rowOff>
    </xdr:from>
    <xdr:to>
      <xdr:col>65</xdr:col>
      <xdr:colOff>390526</xdr:colOff>
      <xdr:row>27</xdr:row>
      <xdr:rowOff>85725</xdr:rowOff>
    </xdr:to>
    <xdr:sp macro="" textlink="">
      <xdr:nvSpPr>
        <xdr:cNvPr id="2" name="テキスト ボックス 1">
          <a:extLst>
            <a:ext uri="{FF2B5EF4-FFF2-40B4-BE49-F238E27FC236}">
              <a16:creationId xmlns:a16="http://schemas.microsoft.com/office/drawing/2014/main" id="{B4B8D324-61CF-438A-80C0-1DFAB43CE907}"/>
            </a:ext>
          </a:extLst>
        </xdr:cNvPr>
        <xdr:cNvSpPr txBox="1"/>
      </xdr:nvSpPr>
      <xdr:spPr>
        <a:xfrm>
          <a:off x="10563226" y="314324"/>
          <a:ext cx="4591050" cy="6743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記入上の注意</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以下の項目を左記記載内容を参考に記入してください。</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①発行日（基本的には末日になります。処理に時間を要する場合は</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20</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日、</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25</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日〆等に変更してください。）</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②業者コード、住所、会社名、電話番号、</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FAX</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番号、</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e-mail【</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電子提出の場合は押印は不要です</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a:t>
          </a: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③適格請求書発行事業者である場合、</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13</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桁の適格請求書発行事業者登録番号を入力ください。</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ja-JP" sz="1100" b="1">
              <a:solidFill>
                <a:schemeClr val="dk1"/>
              </a:solidFill>
              <a:effectLst/>
              <a:latin typeface="BIZ UDゴシック" panose="020B0400000000000000" pitchFamily="49" charset="-128"/>
              <a:ea typeface="BIZ UDゴシック" panose="020B0400000000000000" pitchFamily="49" charset="-128"/>
              <a:cs typeface="+mn-cs"/>
            </a:rPr>
            <a:t>④</a:t>
          </a:r>
          <a:r>
            <a:rPr kumimoji="1" lang="ja-JP" altLang="en-US" sz="1100" b="1">
              <a:solidFill>
                <a:schemeClr val="dk1"/>
              </a:solidFill>
              <a:effectLst/>
              <a:latin typeface="BIZ UDゴシック" panose="020B0400000000000000" pitchFamily="49" charset="-128"/>
              <a:ea typeface="BIZ UDゴシック" panose="020B0400000000000000" pitchFamily="49" charset="-128"/>
              <a:cs typeface="+mn-cs"/>
            </a:rPr>
            <a:t>弊社担当者名をプルダウンにてご選択ください。</a:t>
          </a:r>
          <a:endParaRPr kumimoji="1" lang="en-US" altLang="ja-JP" sz="1100" b="1">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b="1">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b="1">
              <a:solidFill>
                <a:schemeClr val="dk1"/>
              </a:solidFill>
              <a:effectLst/>
              <a:latin typeface="BIZ UDゴシック" panose="020B0400000000000000" pitchFamily="49" charset="-128"/>
              <a:ea typeface="BIZ UDゴシック" panose="020B0400000000000000" pitchFamily="49" charset="-128"/>
              <a:cs typeface="+mn-cs"/>
            </a:rPr>
            <a:t>⑤工事名（略称でも構いません）</a:t>
          </a:r>
          <a:endParaRPr kumimoji="1" lang="en-US" altLang="ja-JP" sz="1100" b="1">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b="1">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⑥振込先名、預金種別（プルダウン選択）、口座番号、口座名義（カナ）、口座名義</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⑦取引年月日、品名、数量、単位、単価、金額をご記入ください。</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en-US" altLang="ja-JP" sz="1100" b="1">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b="1">
              <a:solidFill>
                <a:srgbClr val="FF0000"/>
              </a:solidFill>
              <a:effectLst/>
              <a:latin typeface="BIZ UDゴシック" panose="020B0400000000000000" pitchFamily="49" charset="-128"/>
              <a:ea typeface="BIZ UDゴシック" panose="020B0400000000000000" pitchFamily="49" charset="-128"/>
              <a:cs typeface="+mn-cs"/>
            </a:rPr>
            <a:t>注意</a:t>
          </a:r>
          <a:r>
            <a:rPr kumimoji="1" lang="en-US" altLang="ja-JP" sz="1100" b="1">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b="1">
              <a:solidFill>
                <a:srgbClr val="FF0000"/>
              </a:solidFill>
              <a:latin typeface="BIZ UDゴシック" panose="020B0400000000000000" pitchFamily="49" charset="-128"/>
              <a:ea typeface="BIZ UDゴシック" panose="020B0400000000000000" pitchFamily="49" charset="-128"/>
            </a:rPr>
            <a:t>必ず別紙添付資料として貴社の請求書用紙を添付してください。税区分が多数ある場合は税区分ごとに集計してご記入ください。</a:t>
          </a:r>
          <a:endParaRPr kumimoji="1" lang="en-US" altLang="ja-JP" sz="1100" b="1">
            <a:solidFill>
              <a:srgbClr val="FF0000"/>
            </a:solidFill>
            <a:latin typeface="BIZ UDゴシック" panose="020B0400000000000000" pitchFamily="49" charset="-128"/>
            <a:ea typeface="BIZ UDゴシック" panose="020B0400000000000000" pitchFamily="49" charset="-128"/>
          </a:endParaRPr>
        </a:p>
        <a:p>
          <a:endParaRPr kumimoji="1" lang="en-US" altLang="ja-JP" sz="1100" b="1">
            <a:solidFill>
              <a:srgbClr val="FF0000"/>
            </a:solidFill>
            <a:latin typeface="BIZ UDゴシック" panose="020B0400000000000000" pitchFamily="49" charset="-128"/>
            <a:ea typeface="BIZ UDゴシック" panose="020B0400000000000000"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⑧消費税額は税区分ごとの集計で自動計算されますので税区分は必ずプルダウンにて選択ください。</a:t>
          </a:r>
          <a:r>
            <a:rPr kumimoji="1" lang="ja-JP" altLang="en-US" sz="1100" b="1">
              <a:solidFill>
                <a:srgbClr val="FF0000"/>
              </a:solidFill>
              <a:latin typeface="BIZ UDゴシック" panose="020B0400000000000000" pitchFamily="49" charset="-128"/>
              <a:ea typeface="BIZ UDゴシック" panose="020B0400000000000000" pitchFamily="49" charset="-128"/>
            </a:rPr>
            <a:t>消費税は小数点以下切り捨ての設定をデフォルトとしますので</a:t>
          </a:r>
          <a:r>
            <a:rPr kumimoji="1" lang="en-US" altLang="ja-JP" sz="1100" b="1">
              <a:solidFill>
                <a:srgbClr val="FF0000"/>
              </a:solidFill>
              <a:latin typeface="BIZ UDゴシック" panose="020B0400000000000000" pitchFamily="49" charset="-128"/>
              <a:ea typeface="BIZ UDゴシック" panose="020B0400000000000000" pitchFamily="49" charset="-128"/>
            </a:rPr>
            <a:t>1</a:t>
          </a:r>
          <a:r>
            <a:rPr kumimoji="1" lang="ja-JP" altLang="en-US" sz="1100" b="1">
              <a:solidFill>
                <a:srgbClr val="FF0000"/>
              </a:solidFill>
              <a:latin typeface="BIZ UDゴシック" panose="020B0400000000000000" pitchFamily="49" charset="-128"/>
              <a:ea typeface="BIZ UDゴシック" panose="020B0400000000000000" pitchFamily="49" charset="-128"/>
            </a:rPr>
            <a:t>円の差異はご了承ください。</a:t>
          </a:r>
          <a:r>
            <a:rPr kumimoji="1" lang="ja-JP" altLang="ja-JP" sz="1100" b="1">
              <a:solidFill>
                <a:srgbClr val="FF0000"/>
              </a:solidFill>
              <a:effectLst/>
              <a:latin typeface="BIZ UDゴシック" panose="020B0400000000000000" pitchFamily="49" charset="-128"/>
              <a:ea typeface="BIZ UDゴシック" panose="020B0400000000000000" pitchFamily="49" charset="-128"/>
              <a:cs typeface="+mn-cs"/>
            </a:rPr>
            <a:t>どうしても貴社の請求金額と合わない場合はシートの保護を解除してお使いください。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endParaRPr kumimoji="1" lang="en-US" altLang="ja-JP" sz="1100" b="1">
            <a:solidFill>
              <a:srgbClr val="FF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エクセルでエラーが出る場合はシートの保護の解除をして</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使用してください。</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解除方法　校閲→シートの保護→シートの保護を解除するための</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パスワード</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『221111』</a:t>
          </a: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82</xdr:col>
      <xdr:colOff>523876</xdr:colOff>
      <xdr:row>18</xdr:row>
      <xdr:rowOff>123825</xdr:rowOff>
    </xdr:from>
    <xdr:to>
      <xdr:col>84</xdr:col>
      <xdr:colOff>542926</xdr:colOff>
      <xdr:row>31</xdr:row>
      <xdr:rowOff>0</xdr:rowOff>
    </xdr:to>
    <xdr:sp macro="" textlink="">
      <xdr:nvSpPr>
        <xdr:cNvPr id="3" name="角丸四角形吹き出し 11">
          <a:extLst>
            <a:ext uri="{FF2B5EF4-FFF2-40B4-BE49-F238E27FC236}">
              <a16:creationId xmlns:a16="http://schemas.microsoft.com/office/drawing/2014/main" id="{DF453B71-CE5F-44E5-8934-392A05B3AB2C}"/>
            </a:ext>
          </a:extLst>
        </xdr:cNvPr>
        <xdr:cNvSpPr/>
      </xdr:nvSpPr>
      <xdr:spPr>
        <a:xfrm>
          <a:off x="27117676" y="4953000"/>
          <a:ext cx="1390650" cy="2962275"/>
        </a:xfrm>
        <a:prstGeom prst="wedgeRoundRectCallout">
          <a:avLst>
            <a:gd name="adj1" fmla="val -153420"/>
            <a:gd name="adj2" fmla="val 32197"/>
            <a:gd name="adj3" fmla="val 16667"/>
          </a:avLst>
        </a:prstGeom>
        <a:noFill/>
        <a:ln>
          <a:solidFill>
            <a:schemeClr val="tx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82</xdr:col>
      <xdr:colOff>561976</xdr:colOff>
      <xdr:row>19</xdr:row>
      <xdr:rowOff>171448</xdr:rowOff>
    </xdr:from>
    <xdr:to>
      <xdr:col>84</xdr:col>
      <xdr:colOff>600076</xdr:colOff>
      <xdr:row>31</xdr:row>
      <xdr:rowOff>0</xdr:rowOff>
    </xdr:to>
    <xdr:sp macro="" textlink="">
      <xdr:nvSpPr>
        <xdr:cNvPr id="4" name="テキスト ボックス 3">
          <a:extLst>
            <a:ext uri="{FF2B5EF4-FFF2-40B4-BE49-F238E27FC236}">
              <a16:creationId xmlns:a16="http://schemas.microsoft.com/office/drawing/2014/main" id="{DA79EC39-3264-4A00-9D6B-8C10D446E5E1}"/>
            </a:ext>
          </a:extLst>
        </xdr:cNvPr>
        <xdr:cNvSpPr txBox="1"/>
      </xdr:nvSpPr>
      <xdr:spPr>
        <a:xfrm>
          <a:off x="27155776" y="5238748"/>
          <a:ext cx="1409700" cy="2676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b="1">
              <a:solidFill>
                <a:srgbClr val="FF0000"/>
              </a:solidFill>
              <a:effectLst/>
              <a:latin typeface="+mn-lt"/>
              <a:ea typeface="+mn-ea"/>
              <a:cs typeface="+mn-cs"/>
            </a:rPr>
            <a:t>【</a:t>
          </a:r>
          <a:r>
            <a:rPr kumimoji="1" lang="ja-JP" altLang="en-US" sz="1050" b="1">
              <a:solidFill>
                <a:srgbClr val="FF0000"/>
              </a:solidFill>
              <a:effectLst/>
              <a:latin typeface="+mn-lt"/>
              <a:ea typeface="+mn-ea"/>
              <a:cs typeface="+mn-cs"/>
            </a:rPr>
            <a:t>注意</a:t>
          </a:r>
          <a:r>
            <a:rPr kumimoji="1" lang="en-US" altLang="ja-JP" sz="1050" b="1">
              <a:solidFill>
                <a:srgbClr val="FF0000"/>
              </a:solidFill>
              <a:effectLst/>
              <a:latin typeface="+mn-lt"/>
              <a:ea typeface="+mn-ea"/>
              <a:cs typeface="+mn-cs"/>
            </a:rPr>
            <a:t>】</a:t>
          </a:r>
          <a:r>
            <a:rPr kumimoji="1" lang="ja-JP" altLang="en-US" sz="1050" b="1">
              <a:solidFill>
                <a:srgbClr val="FF0000"/>
              </a:solidFill>
              <a:effectLst/>
              <a:latin typeface="+mn-lt"/>
              <a:ea typeface="+mn-ea"/>
              <a:cs typeface="+mn-cs"/>
            </a:rPr>
            <a:t>適格請求書の記載事項である「税率ごとに区分した消費税額等」に１円未満の端数が生じる場合には、一の適格請求書につき、税率ごとに１回の端数処理しかできません。</a:t>
          </a:r>
          <a:endParaRPr kumimoji="1" lang="en-US" altLang="ja-JP" sz="1050" b="1">
            <a:solidFill>
              <a:srgbClr val="FF0000"/>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58</xdr:col>
      <xdr:colOff>66676</xdr:colOff>
      <xdr:row>1</xdr:row>
      <xdr:rowOff>28574</xdr:rowOff>
    </xdr:from>
    <xdr:to>
      <xdr:col>65</xdr:col>
      <xdr:colOff>390526</xdr:colOff>
      <xdr:row>27</xdr:row>
      <xdr:rowOff>85725</xdr:rowOff>
    </xdr:to>
    <xdr:sp macro="" textlink="">
      <xdr:nvSpPr>
        <xdr:cNvPr id="2" name="テキスト ボックス 1">
          <a:extLst>
            <a:ext uri="{FF2B5EF4-FFF2-40B4-BE49-F238E27FC236}">
              <a16:creationId xmlns:a16="http://schemas.microsoft.com/office/drawing/2014/main" id="{B50D77F0-F81E-44B8-BD21-F54C00AF88EA}"/>
            </a:ext>
          </a:extLst>
        </xdr:cNvPr>
        <xdr:cNvSpPr txBox="1"/>
      </xdr:nvSpPr>
      <xdr:spPr>
        <a:xfrm>
          <a:off x="10563226" y="314324"/>
          <a:ext cx="4591050" cy="6743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記入上の注意</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以下の項目を左記記載内容を参考に記入してください。</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①発行日（基本的には末日になります。処理に時間を要する場合は</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20</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日、</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25</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日〆等に変更してください。）</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②業者コード、住所、会社名、電話番号、</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FAX</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番号、</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e-mail【</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電子提出の場合は押印は不要です</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a:t>
          </a: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③適格請求書発行事業者である場合、</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13</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桁の適格請求書発行事業者登録番号を入力ください。</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dk1"/>
              </a:solidFill>
              <a:effectLst/>
              <a:latin typeface="BIZ UDゴシック" panose="020B0400000000000000" pitchFamily="49" charset="-128"/>
              <a:ea typeface="BIZ UDゴシック" panose="020B0400000000000000" pitchFamily="49" charset="-128"/>
              <a:cs typeface="+mn-cs"/>
            </a:rPr>
            <a:t>④弊社担当者名をプルダウンにてご選択ください。</a:t>
          </a:r>
          <a:endParaRPr lang="ja-JP" altLang="ja-JP">
            <a:effectLst/>
            <a:latin typeface="BIZ UDゴシック" panose="020B0400000000000000" pitchFamily="49" charset="-128"/>
            <a:ea typeface="BIZ UDゴシック" panose="020B0400000000000000" pitchFamily="49" charset="-128"/>
          </a:endParaRPr>
        </a:p>
        <a:p>
          <a:endParaRPr kumimoji="1" lang="en-US" altLang="ja-JP" sz="1100" b="1">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b="1">
              <a:solidFill>
                <a:schemeClr val="dk1"/>
              </a:solidFill>
              <a:effectLst/>
              <a:latin typeface="BIZ UDゴシック" panose="020B0400000000000000" pitchFamily="49" charset="-128"/>
              <a:ea typeface="BIZ UDゴシック" panose="020B0400000000000000" pitchFamily="49" charset="-128"/>
              <a:cs typeface="+mn-cs"/>
            </a:rPr>
            <a:t>⑤工事名（略称でも構いません）</a:t>
          </a:r>
          <a:endParaRPr kumimoji="1" lang="en-US" altLang="ja-JP" sz="1100" b="1">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b="1">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⑥振込先名、預金種別（プルダウン選択）、口座番号、口座名義（カナ）、口座名義</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⑦取引年月日、品名、数量、単位、単価、金額をご記入ください。</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en-US" altLang="ja-JP" sz="1100" b="1">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b="1">
              <a:solidFill>
                <a:srgbClr val="FF0000"/>
              </a:solidFill>
              <a:effectLst/>
              <a:latin typeface="BIZ UDゴシック" panose="020B0400000000000000" pitchFamily="49" charset="-128"/>
              <a:ea typeface="BIZ UDゴシック" panose="020B0400000000000000" pitchFamily="49" charset="-128"/>
              <a:cs typeface="+mn-cs"/>
            </a:rPr>
            <a:t>注意</a:t>
          </a:r>
          <a:r>
            <a:rPr kumimoji="1" lang="en-US" altLang="ja-JP" sz="1100" b="1">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b="1">
              <a:solidFill>
                <a:srgbClr val="FF0000"/>
              </a:solidFill>
              <a:effectLst/>
              <a:latin typeface="BIZ UDゴシック" panose="020B0400000000000000" pitchFamily="49" charset="-128"/>
              <a:ea typeface="BIZ UDゴシック" panose="020B0400000000000000" pitchFamily="49" charset="-128"/>
              <a:cs typeface="+mn-cs"/>
            </a:rPr>
            <a:t>必ず</a:t>
          </a:r>
          <a:r>
            <a:rPr kumimoji="1" lang="ja-JP" altLang="en-US" sz="1100" b="1">
              <a:solidFill>
                <a:srgbClr val="FF0000"/>
              </a:solidFill>
              <a:latin typeface="BIZ UDゴシック" panose="020B0400000000000000" pitchFamily="49" charset="-128"/>
              <a:ea typeface="BIZ UDゴシック" panose="020B0400000000000000" pitchFamily="49" charset="-128"/>
            </a:rPr>
            <a:t>別紙添付資料として貴社の請求書用紙を添付してください。税区分が多数ある場合は税区分ごとに集計してご記入ください。</a:t>
          </a:r>
          <a:endParaRPr kumimoji="1" lang="en-US" altLang="ja-JP" sz="1100" b="1">
            <a:solidFill>
              <a:srgbClr val="FF0000"/>
            </a:solidFill>
            <a:latin typeface="BIZ UDゴシック" panose="020B0400000000000000" pitchFamily="49" charset="-128"/>
            <a:ea typeface="BIZ UDゴシック" panose="020B0400000000000000" pitchFamily="49" charset="-128"/>
          </a:endParaRPr>
        </a:p>
        <a:p>
          <a:endParaRPr kumimoji="1" lang="en-US" altLang="ja-JP" sz="1100" b="1">
            <a:solidFill>
              <a:srgbClr val="FF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⑧消費税額は税区分ごとの集計で自動計算されますので税区分は必ずプルダウンにて選択ください。</a:t>
          </a:r>
          <a:r>
            <a:rPr kumimoji="1" lang="ja-JP" altLang="en-US" sz="1100" b="1">
              <a:solidFill>
                <a:srgbClr val="FF0000"/>
              </a:solidFill>
              <a:latin typeface="BIZ UDゴシック" panose="020B0400000000000000" pitchFamily="49" charset="-128"/>
              <a:ea typeface="BIZ UDゴシック" panose="020B0400000000000000" pitchFamily="49" charset="-128"/>
            </a:rPr>
            <a:t>消費税は小数点以下切り捨ての設定をデフォルトとしますので</a:t>
          </a:r>
          <a:r>
            <a:rPr kumimoji="1" lang="en-US" altLang="ja-JP" sz="1100" b="1">
              <a:solidFill>
                <a:srgbClr val="FF0000"/>
              </a:solidFill>
              <a:latin typeface="BIZ UDゴシック" panose="020B0400000000000000" pitchFamily="49" charset="-128"/>
              <a:ea typeface="BIZ UDゴシック" panose="020B0400000000000000" pitchFamily="49" charset="-128"/>
            </a:rPr>
            <a:t>1</a:t>
          </a:r>
          <a:r>
            <a:rPr kumimoji="1" lang="ja-JP" altLang="en-US" sz="1100" b="1">
              <a:solidFill>
                <a:srgbClr val="FF0000"/>
              </a:solidFill>
              <a:latin typeface="BIZ UDゴシック" panose="020B0400000000000000" pitchFamily="49" charset="-128"/>
              <a:ea typeface="BIZ UDゴシック" panose="020B0400000000000000" pitchFamily="49" charset="-128"/>
            </a:rPr>
            <a:t>円の差異はご了承ください。どうしても貴社の請求金額と合わない場合はシートの保護を解除してお使いください。</a:t>
          </a:r>
          <a:endParaRPr kumimoji="1" lang="en-US" altLang="ja-JP" sz="1100" b="1">
            <a:solidFill>
              <a:srgbClr val="FF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エクセルでエラーが出る場合はシートの保護の解除をして</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使用してください。</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解除方法　校閲→シートの保護→シートの保護を解除するための</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パスワード</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『221111』</a:t>
          </a: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82</xdr:col>
      <xdr:colOff>523876</xdr:colOff>
      <xdr:row>18</xdr:row>
      <xdr:rowOff>123825</xdr:rowOff>
    </xdr:from>
    <xdr:to>
      <xdr:col>84</xdr:col>
      <xdr:colOff>542926</xdr:colOff>
      <xdr:row>31</xdr:row>
      <xdr:rowOff>0</xdr:rowOff>
    </xdr:to>
    <xdr:sp macro="" textlink="">
      <xdr:nvSpPr>
        <xdr:cNvPr id="3" name="角丸四角形吹き出し 11">
          <a:extLst>
            <a:ext uri="{FF2B5EF4-FFF2-40B4-BE49-F238E27FC236}">
              <a16:creationId xmlns:a16="http://schemas.microsoft.com/office/drawing/2014/main" id="{7C37CF0A-8257-4B2F-87C0-0C686DF5DCDA}"/>
            </a:ext>
          </a:extLst>
        </xdr:cNvPr>
        <xdr:cNvSpPr/>
      </xdr:nvSpPr>
      <xdr:spPr>
        <a:xfrm>
          <a:off x="19011901" y="4953000"/>
          <a:ext cx="1390650" cy="2962275"/>
        </a:xfrm>
        <a:prstGeom prst="wedgeRoundRectCallout">
          <a:avLst>
            <a:gd name="adj1" fmla="val -153420"/>
            <a:gd name="adj2" fmla="val 32197"/>
            <a:gd name="adj3" fmla="val 16667"/>
          </a:avLst>
        </a:prstGeom>
        <a:noFill/>
        <a:ln>
          <a:solidFill>
            <a:schemeClr val="tx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82</xdr:col>
      <xdr:colOff>561976</xdr:colOff>
      <xdr:row>19</xdr:row>
      <xdr:rowOff>171448</xdr:rowOff>
    </xdr:from>
    <xdr:to>
      <xdr:col>84</xdr:col>
      <xdr:colOff>600076</xdr:colOff>
      <xdr:row>31</xdr:row>
      <xdr:rowOff>0</xdr:rowOff>
    </xdr:to>
    <xdr:sp macro="" textlink="">
      <xdr:nvSpPr>
        <xdr:cNvPr id="4" name="テキスト ボックス 3">
          <a:extLst>
            <a:ext uri="{FF2B5EF4-FFF2-40B4-BE49-F238E27FC236}">
              <a16:creationId xmlns:a16="http://schemas.microsoft.com/office/drawing/2014/main" id="{161657DF-4E91-4A94-9D82-C7ABE4D43B13}"/>
            </a:ext>
          </a:extLst>
        </xdr:cNvPr>
        <xdr:cNvSpPr txBox="1"/>
      </xdr:nvSpPr>
      <xdr:spPr>
        <a:xfrm>
          <a:off x="19050001" y="5238748"/>
          <a:ext cx="1409700" cy="2676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b="1">
              <a:solidFill>
                <a:srgbClr val="FF0000"/>
              </a:solidFill>
              <a:effectLst/>
              <a:latin typeface="+mn-lt"/>
              <a:ea typeface="+mn-ea"/>
              <a:cs typeface="+mn-cs"/>
            </a:rPr>
            <a:t>【</a:t>
          </a:r>
          <a:r>
            <a:rPr kumimoji="1" lang="ja-JP" altLang="en-US" sz="1050" b="1">
              <a:solidFill>
                <a:srgbClr val="FF0000"/>
              </a:solidFill>
              <a:effectLst/>
              <a:latin typeface="+mn-lt"/>
              <a:ea typeface="+mn-ea"/>
              <a:cs typeface="+mn-cs"/>
            </a:rPr>
            <a:t>注意</a:t>
          </a:r>
          <a:r>
            <a:rPr kumimoji="1" lang="en-US" altLang="ja-JP" sz="1050" b="1">
              <a:solidFill>
                <a:srgbClr val="FF0000"/>
              </a:solidFill>
              <a:effectLst/>
              <a:latin typeface="+mn-lt"/>
              <a:ea typeface="+mn-ea"/>
              <a:cs typeface="+mn-cs"/>
            </a:rPr>
            <a:t>】</a:t>
          </a:r>
          <a:r>
            <a:rPr kumimoji="1" lang="ja-JP" altLang="en-US" sz="1050" b="1">
              <a:solidFill>
                <a:srgbClr val="FF0000"/>
              </a:solidFill>
              <a:effectLst/>
              <a:latin typeface="+mn-lt"/>
              <a:ea typeface="+mn-ea"/>
              <a:cs typeface="+mn-cs"/>
            </a:rPr>
            <a:t>適格請求書の記載事項である「税率ごとに区分した消費税額等」に１円未満の端数が生じる場合には、一の適格請求書につき、税率ごとに１回の端数処理しかできません。</a:t>
          </a:r>
          <a:endParaRPr kumimoji="1" lang="en-US" altLang="ja-JP" sz="1050" b="1">
            <a:solidFill>
              <a:srgbClr val="FF0000"/>
            </a:solidFill>
            <a:effectLst/>
            <a:latin typeface="+mn-lt"/>
            <a:ea typeface="+mn-ea"/>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B6C68-DAEF-45E9-BB48-D3E90DD9F460}">
  <sheetPr>
    <tabColor theme="5"/>
  </sheetPr>
  <dimension ref="A1:BT103"/>
  <sheetViews>
    <sheetView tabSelected="1" view="pageBreakPreview" zoomScaleNormal="100" zoomScaleSheetLayoutView="100" workbookViewId="0">
      <selection activeCell="BH22" sqref="BH22"/>
    </sheetView>
  </sheetViews>
  <sheetFormatPr defaultColWidth="9" defaultRowHeight="12.9" x14ac:dyDescent="0.25"/>
  <cols>
    <col min="1" max="58" width="2.3828125" style="2" customWidth="1"/>
    <col min="59" max="59" width="8" style="2" customWidth="1"/>
    <col min="60" max="60" width="9.15234375" style="2" customWidth="1"/>
    <col min="61" max="61" width="9.765625" style="2" customWidth="1"/>
    <col min="62" max="62" width="15.23046875" style="2" bestFit="1" customWidth="1"/>
    <col min="63" max="63" width="6.765625" style="2" customWidth="1"/>
    <col min="64" max="66" width="8" style="2" customWidth="1"/>
    <col min="67" max="70" width="8" style="1" customWidth="1"/>
    <col min="71" max="16384" width="9" style="1"/>
  </cols>
  <sheetData>
    <row r="1" spans="1:72" ht="21.45" thickTop="1" thickBot="1" x14ac:dyDescent="0.3">
      <c r="A1" s="19"/>
      <c r="B1" s="19"/>
      <c r="C1" s="19"/>
      <c r="D1" s="19"/>
      <c r="E1" s="19"/>
      <c r="F1" s="19"/>
      <c r="G1" s="19"/>
      <c r="H1" s="19"/>
      <c r="I1" s="19"/>
      <c r="J1" s="19"/>
      <c r="K1" s="19"/>
      <c r="L1" s="19"/>
      <c r="M1" s="19"/>
      <c r="N1" s="19"/>
      <c r="O1" s="19"/>
      <c r="P1" s="19"/>
      <c r="Q1" s="19"/>
      <c r="R1" s="19"/>
      <c r="S1" s="19"/>
      <c r="T1" s="19"/>
      <c r="U1" s="23" t="s">
        <v>23</v>
      </c>
      <c r="V1" s="23"/>
      <c r="W1" s="20"/>
      <c r="X1" s="20"/>
      <c r="Y1" s="20"/>
      <c r="Z1" s="20"/>
      <c r="AA1" s="20"/>
      <c r="AB1" s="20"/>
      <c r="AC1" s="20"/>
      <c r="AD1" s="20"/>
      <c r="AE1" s="20"/>
      <c r="AF1" s="20"/>
      <c r="AG1" s="20"/>
      <c r="AH1" s="20"/>
      <c r="AI1" s="20"/>
      <c r="AJ1" s="19"/>
      <c r="AK1" s="19"/>
      <c r="AL1" s="19"/>
      <c r="AM1" s="19"/>
      <c r="AN1" s="19"/>
      <c r="AO1" s="19"/>
      <c r="AP1" s="19"/>
      <c r="AQ1" s="335" t="s">
        <v>22</v>
      </c>
      <c r="AR1" s="333"/>
      <c r="AS1" s="333"/>
      <c r="AT1" s="334"/>
      <c r="AU1" s="336"/>
      <c r="AV1" s="337"/>
      <c r="AW1" s="337"/>
      <c r="AX1" s="337"/>
      <c r="AY1" s="337"/>
      <c r="AZ1" s="337"/>
      <c r="BA1" s="337"/>
      <c r="BB1" s="337"/>
      <c r="BC1" s="337"/>
      <c r="BD1" s="337"/>
      <c r="BE1" s="337"/>
      <c r="BF1" s="338"/>
      <c r="BG1" s="1"/>
      <c r="BI1" s="1" t="s">
        <v>42</v>
      </c>
      <c r="BJ1" s="2" t="s">
        <v>43</v>
      </c>
      <c r="BK1" s="2" t="s">
        <v>189</v>
      </c>
      <c r="BL1" s="2" t="s">
        <v>62</v>
      </c>
      <c r="BM1" s="1"/>
      <c r="BN1" s="1"/>
    </row>
    <row r="2" spans="1:72" ht="13.5" customHeight="1" thickTop="1" thickBot="1" x14ac:dyDescent="0.3">
      <c r="A2" s="1"/>
      <c r="B2" s="1"/>
      <c r="C2" s="1"/>
      <c r="D2" s="1"/>
      <c r="E2" s="1"/>
      <c r="F2" s="1"/>
      <c r="G2" s="1"/>
      <c r="H2" s="1"/>
      <c r="I2" s="1"/>
      <c r="J2" s="1"/>
      <c r="K2" s="1"/>
      <c r="L2" s="1"/>
      <c r="M2" s="1"/>
      <c r="V2" s="3"/>
      <c r="W2" s="3"/>
      <c r="X2" s="3"/>
      <c r="Y2" s="3"/>
      <c r="Z2" s="3"/>
      <c r="AA2" s="3"/>
      <c r="AB2" s="3"/>
      <c r="AC2" s="3"/>
      <c r="AD2" s="3"/>
      <c r="AE2" s="3"/>
      <c r="AF2" s="3"/>
      <c r="AG2" s="3"/>
      <c r="AH2" s="3"/>
      <c r="AI2" s="3"/>
      <c r="AO2" s="4"/>
      <c r="AP2" s="4"/>
      <c r="AQ2" s="5"/>
      <c r="AR2" s="4"/>
      <c r="BG2" s="1"/>
      <c r="BI2" s="2" t="s">
        <v>16</v>
      </c>
      <c r="BJ2" s="2" t="s">
        <v>224</v>
      </c>
      <c r="BK2" s="2" t="s">
        <v>225</v>
      </c>
      <c r="BL2" s="25">
        <v>0.1</v>
      </c>
      <c r="BM2" s="1"/>
      <c r="BN2" s="1"/>
    </row>
    <row r="3" spans="1:72" ht="18.45" thickTop="1" x14ac:dyDescent="0.25">
      <c r="A3" s="6" t="s">
        <v>0</v>
      </c>
      <c r="B3" s="7"/>
      <c r="C3" s="7"/>
      <c r="D3" s="7"/>
      <c r="E3" s="7"/>
      <c r="F3" s="7"/>
      <c r="G3" s="7"/>
      <c r="H3" s="7"/>
      <c r="I3" s="7"/>
      <c r="J3" s="7"/>
      <c r="K3" s="7"/>
      <c r="L3" s="7"/>
      <c r="M3" s="7"/>
      <c r="V3" s="3"/>
      <c r="W3" s="3"/>
      <c r="X3" s="3"/>
      <c r="Y3" s="3"/>
      <c r="Z3" s="3"/>
      <c r="AA3" s="3"/>
      <c r="AB3" s="3"/>
      <c r="AC3" s="3"/>
      <c r="AD3" s="3"/>
      <c r="AE3" s="3"/>
      <c r="AF3" s="3"/>
      <c r="AG3" s="3"/>
      <c r="AH3" s="3"/>
      <c r="AI3" s="3"/>
      <c r="AK3" s="339" t="s">
        <v>1</v>
      </c>
      <c r="AL3" s="340"/>
      <c r="AM3" s="340"/>
      <c r="AN3" s="340"/>
      <c r="AO3" s="341"/>
      <c r="AP3" s="342"/>
      <c r="AQ3" s="342"/>
      <c r="AR3" s="342"/>
      <c r="AS3" s="342"/>
      <c r="AT3" s="342"/>
      <c r="AU3" s="342"/>
      <c r="AV3" s="342"/>
      <c r="AW3" s="342"/>
      <c r="AX3" s="342"/>
      <c r="AY3" s="342"/>
      <c r="AZ3" s="342"/>
      <c r="BA3" s="342"/>
      <c r="BB3" s="342"/>
      <c r="BC3" s="342"/>
      <c r="BD3" s="342"/>
      <c r="BE3" s="342"/>
      <c r="BF3" s="343"/>
      <c r="BG3" s="1"/>
      <c r="BI3" s="2" t="s">
        <v>53</v>
      </c>
      <c r="BJ3" s="2" t="s">
        <v>78</v>
      </c>
      <c r="BK3" s="2" t="s">
        <v>79</v>
      </c>
      <c r="BL3" s="25">
        <v>0.08</v>
      </c>
      <c r="BM3" s="1"/>
      <c r="BN3" s="1"/>
    </row>
    <row r="4" spans="1:72" ht="19.5" customHeight="1" x14ac:dyDescent="0.25">
      <c r="A4" s="7"/>
      <c r="B4" s="7"/>
      <c r="C4" s="7"/>
      <c r="D4" s="7"/>
      <c r="E4" s="7"/>
      <c r="F4" s="7"/>
      <c r="G4" s="7"/>
      <c r="H4" s="7"/>
      <c r="I4" s="7"/>
      <c r="J4" s="7"/>
      <c r="K4" s="7"/>
      <c r="L4" s="7"/>
      <c r="M4" s="7"/>
      <c r="O4" s="8"/>
      <c r="P4" s="22"/>
      <c r="Q4" s="22"/>
      <c r="R4" s="22"/>
      <c r="S4" s="22"/>
      <c r="T4" s="22"/>
      <c r="U4" s="22"/>
      <c r="V4" s="22"/>
      <c r="W4" s="9"/>
      <c r="X4" s="9"/>
      <c r="Y4" s="9"/>
      <c r="Z4" s="9"/>
      <c r="AA4" s="9"/>
      <c r="AB4" s="9"/>
      <c r="AC4" s="76"/>
      <c r="AD4" s="9"/>
      <c r="AE4" s="9"/>
      <c r="AF4" s="9"/>
      <c r="AH4" s="8"/>
      <c r="AI4" s="8"/>
      <c r="AJ4" s="8"/>
      <c r="AK4" s="323" t="s">
        <v>14</v>
      </c>
      <c r="AL4" s="324"/>
      <c r="AM4" s="324"/>
      <c r="AN4" s="324"/>
      <c r="AO4" s="324"/>
      <c r="AP4" s="38" t="s">
        <v>15</v>
      </c>
      <c r="AQ4" s="344"/>
      <c r="AR4" s="344"/>
      <c r="AS4" s="344"/>
      <c r="AT4" s="344"/>
      <c r="AU4" s="344"/>
      <c r="AV4" s="344"/>
      <c r="AW4" s="344"/>
      <c r="AX4" s="344"/>
      <c r="AY4" s="344"/>
      <c r="AZ4" s="344"/>
      <c r="BA4" s="344"/>
      <c r="BB4" s="344"/>
      <c r="BC4" s="344"/>
      <c r="BD4" s="344"/>
      <c r="BE4" s="344"/>
      <c r="BF4" s="345"/>
      <c r="BG4" s="1"/>
      <c r="BI4" s="1"/>
      <c r="BJ4" s="2" t="s">
        <v>81</v>
      </c>
      <c r="BK4" s="2" t="s">
        <v>79</v>
      </c>
      <c r="BL4" s="2" t="s">
        <v>71</v>
      </c>
      <c r="BM4" s="1"/>
      <c r="BN4" s="1"/>
    </row>
    <row r="5" spans="1:72" ht="19.5" customHeight="1" x14ac:dyDescent="0.25">
      <c r="B5" s="5" t="s">
        <v>12</v>
      </c>
      <c r="N5" s="10"/>
      <c r="O5" s="10"/>
      <c r="P5" s="10"/>
      <c r="R5" s="10"/>
      <c r="S5" s="22"/>
      <c r="T5" s="22"/>
      <c r="U5" s="22"/>
      <c r="V5" s="22"/>
      <c r="W5" s="22"/>
      <c r="X5" s="22"/>
      <c r="Y5" s="22"/>
      <c r="Z5" s="88"/>
      <c r="AA5" s="88"/>
      <c r="AB5" s="88"/>
      <c r="AC5" s="88"/>
      <c r="AD5" s="88"/>
      <c r="AE5" s="88"/>
      <c r="AF5" s="88"/>
      <c r="AG5" s="88"/>
      <c r="AH5" s="88"/>
      <c r="AI5" s="88"/>
      <c r="AJ5" s="10"/>
      <c r="AK5" s="323" t="s">
        <v>24</v>
      </c>
      <c r="AL5" s="324"/>
      <c r="AM5" s="324"/>
      <c r="AN5" s="324"/>
      <c r="AO5" s="324"/>
      <c r="AP5" s="309"/>
      <c r="AQ5" s="309"/>
      <c r="AR5" s="309"/>
      <c r="AS5" s="309"/>
      <c r="AT5" s="309"/>
      <c r="AU5" s="274" t="s">
        <v>21</v>
      </c>
      <c r="AV5" s="274"/>
      <c r="AW5" s="274"/>
      <c r="AX5" s="274"/>
      <c r="AY5" s="274"/>
      <c r="AZ5" s="309"/>
      <c r="BA5" s="309"/>
      <c r="BB5" s="309"/>
      <c r="BC5" s="309"/>
      <c r="BD5" s="309"/>
      <c r="BE5" s="309"/>
      <c r="BF5" s="310"/>
      <c r="BG5" s="1"/>
      <c r="BI5" s="1"/>
      <c r="BJ5" s="2" t="s">
        <v>82</v>
      </c>
      <c r="BK5" s="2" t="s">
        <v>79</v>
      </c>
      <c r="BL5" s="2" t="s">
        <v>72</v>
      </c>
      <c r="BM5" s="1"/>
      <c r="BN5" s="1"/>
    </row>
    <row r="6" spans="1:72" ht="26.25" customHeight="1" thickBot="1" x14ac:dyDescent="0.3">
      <c r="A6" s="7"/>
      <c r="B6" s="7"/>
      <c r="C6" s="7"/>
      <c r="D6" s="7"/>
      <c r="E6" s="7"/>
      <c r="F6" s="7"/>
      <c r="G6" s="7"/>
      <c r="H6" s="7"/>
      <c r="I6" s="7"/>
      <c r="J6" s="7"/>
      <c r="K6" s="7"/>
      <c r="L6" s="7"/>
      <c r="M6" s="7"/>
      <c r="N6" s="9"/>
      <c r="O6" s="11"/>
      <c r="P6" s="11"/>
      <c r="R6" s="11"/>
      <c r="S6" s="89"/>
      <c r="T6" s="89"/>
      <c r="U6" s="89"/>
      <c r="V6" s="89"/>
      <c r="W6" s="89"/>
      <c r="X6" s="89"/>
      <c r="Y6" s="89"/>
      <c r="Z6" s="82"/>
      <c r="AA6" s="82"/>
      <c r="AB6" s="82"/>
      <c r="AC6" s="82"/>
      <c r="AD6" s="82"/>
      <c r="AE6" s="82"/>
      <c r="AF6" s="82"/>
      <c r="AG6" s="82"/>
      <c r="AH6" s="87"/>
      <c r="AI6" s="87"/>
      <c r="AJ6" s="11"/>
      <c r="AK6" s="323" t="s">
        <v>2</v>
      </c>
      <c r="AL6" s="324"/>
      <c r="AM6" s="324"/>
      <c r="AN6" s="324"/>
      <c r="AO6" s="324"/>
      <c r="AP6" s="325"/>
      <c r="AQ6" s="325"/>
      <c r="AR6" s="325"/>
      <c r="AS6" s="325"/>
      <c r="AT6" s="325"/>
      <c r="AU6" s="325"/>
      <c r="AV6" s="325"/>
      <c r="AW6" s="325"/>
      <c r="AX6" s="325"/>
      <c r="AY6" s="325"/>
      <c r="AZ6" s="325"/>
      <c r="BA6" s="325"/>
      <c r="BB6" s="325"/>
      <c r="BC6" s="325"/>
      <c r="BD6" s="325"/>
      <c r="BE6" s="325"/>
      <c r="BF6" s="326"/>
      <c r="BG6" s="1"/>
      <c r="BI6" s="1"/>
      <c r="BJ6" s="2" t="s">
        <v>83</v>
      </c>
      <c r="BK6" s="2" t="s">
        <v>79</v>
      </c>
      <c r="BM6" s="1"/>
      <c r="BN6" s="1"/>
    </row>
    <row r="7" spans="1:72" ht="33" customHeight="1" thickTop="1" thickBot="1" x14ac:dyDescent="0.3">
      <c r="B7" s="4"/>
      <c r="N7" s="9"/>
      <c r="O7" s="11"/>
      <c r="P7" s="11"/>
      <c r="S7" s="329" t="s">
        <v>28</v>
      </c>
      <c r="T7" s="330"/>
      <c r="U7" s="330"/>
      <c r="V7" s="330"/>
      <c r="W7" s="330"/>
      <c r="X7" s="330"/>
      <c r="Y7" s="330"/>
      <c r="Z7" s="331"/>
      <c r="AA7" s="332"/>
      <c r="AB7" s="332"/>
      <c r="AC7" s="332"/>
      <c r="AD7" s="332"/>
      <c r="AE7" s="332"/>
      <c r="AF7" s="332"/>
      <c r="AG7" s="332"/>
      <c r="AH7" s="333" t="s">
        <v>29</v>
      </c>
      <c r="AI7" s="334"/>
      <c r="AJ7" s="11"/>
      <c r="AK7" s="323" t="s">
        <v>3</v>
      </c>
      <c r="AL7" s="324"/>
      <c r="AM7" s="324"/>
      <c r="AN7" s="324"/>
      <c r="AO7" s="324"/>
      <c r="AP7" s="327"/>
      <c r="AQ7" s="327"/>
      <c r="AR7" s="327"/>
      <c r="AS7" s="327"/>
      <c r="AT7" s="327"/>
      <c r="AU7" s="327"/>
      <c r="AV7" s="327"/>
      <c r="AW7" s="327"/>
      <c r="AX7" s="327"/>
      <c r="AY7" s="327"/>
      <c r="AZ7" s="327"/>
      <c r="BA7" s="327"/>
      <c r="BB7" s="327"/>
      <c r="BC7" s="327"/>
      <c r="BD7" s="327"/>
      <c r="BE7" s="327"/>
      <c r="BF7" s="328"/>
      <c r="BG7" s="1"/>
      <c r="BI7" s="1"/>
      <c r="BJ7" s="13" t="s">
        <v>85</v>
      </c>
      <c r="BK7" s="13" t="s">
        <v>79</v>
      </c>
      <c r="BM7" s="1"/>
      <c r="BN7" s="1"/>
    </row>
    <row r="8" spans="1:72" ht="19.5" customHeight="1" thickTop="1" thickBot="1" x14ac:dyDescent="0.3">
      <c r="B8" s="4"/>
      <c r="P8" s="21"/>
      <c r="Q8" s="21"/>
      <c r="R8" s="21"/>
      <c r="S8" s="21"/>
      <c r="T8" s="21"/>
      <c r="U8" s="21"/>
      <c r="V8" s="21"/>
      <c r="W8" s="7"/>
      <c r="X8" s="7"/>
      <c r="Y8" s="7"/>
      <c r="Z8" s="7"/>
      <c r="AA8" s="7"/>
      <c r="AB8" s="7"/>
      <c r="AC8" s="7"/>
      <c r="AD8" s="7"/>
      <c r="AE8" s="7"/>
      <c r="AF8" s="7"/>
      <c r="AG8" s="9"/>
      <c r="AH8" s="11"/>
      <c r="AI8" s="11"/>
      <c r="AJ8" s="11"/>
      <c r="AK8" s="307" t="s">
        <v>26</v>
      </c>
      <c r="AL8" s="308"/>
      <c r="AM8" s="308"/>
      <c r="AN8" s="308"/>
      <c r="AO8" s="308"/>
      <c r="AP8" s="309"/>
      <c r="AQ8" s="309"/>
      <c r="AR8" s="309"/>
      <c r="AS8" s="309"/>
      <c r="AT8" s="309"/>
      <c r="AU8" s="309"/>
      <c r="AV8" s="309"/>
      <c r="AW8" s="274" t="s">
        <v>27</v>
      </c>
      <c r="AX8" s="274"/>
      <c r="AY8" s="274"/>
      <c r="AZ8" s="274"/>
      <c r="BA8" s="309"/>
      <c r="BB8" s="309"/>
      <c r="BC8" s="309"/>
      <c r="BD8" s="309"/>
      <c r="BE8" s="309"/>
      <c r="BF8" s="310"/>
      <c r="BG8" s="1"/>
      <c r="BI8" s="1"/>
      <c r="BJ8" s="2" t="s">
        <v>86</v>
      </c>
      <c r="BK8" s="2" t="s">
        <v>79</v>
      </c>
      <c r="BM8" s="1"/>
      <c r="BN8" s="1"/>
    </row>
    <row r="9" spans="1:72" ht="19.5" customHeight="1" thickTop="1" thickBot="1" x14ac:dyDescent="0.3">
      <c r="A9" s="311" t="s">
        <v>32</v>
      </c>
      <c r="B9" s="289"/>
      <c r="C9" s="289"/>
      <c r="D9" s="289"/>
      <c r="E9" s="289"/>
      <c r="F9" s="289"/>
      <c r="G9" s="295"/>
      <c r="H9" s="315"/>
      <c r="I9" s="315"/>
      <c r="J9" s="315"/>
      <c r="K9" s="315"/>
      <c r="L9" s="315"/>
      <c r="M9" s="315"/>
      <c r="N9" s="315"/>
      <c r="O9" s="315"/>
      <c r="P9" s="315"/>
      <c r="Q9" s="315"/>
      <c r="R9" s="315"/>
      <c r="S9" s="315"/>
      <c r="T9" s="315"/>
      <c r="U9" s="315"/>
      <c r="V9" s="315"/>
      <c r="W9" s="315"/>
      <c r="X9" s="315"/>
      <c r="Y9" s="315"/>
      <c r="Z9" s="315"/>
      <c r="AA9" s="315"/>
      <c r="AB9" s="315"/>
      <c r="AC9" s="315"/>
      <c r="AD9" s="315"/>
      <c r="AE9" s="315"/>
      <c r="AF9" s="315"/>
      <c r="AG9" s="315"/>
      <c r="AH9" s="315"/>
      <c r="AI9" s="316"/>
      <c r="AJ9" s="11"/>
      <c r="AK9" s="319" t="s">
        <v>25</v>
      </c>
      <c r="AL9" s="320"/>
      <c r="AM9" s="320"/>
      <c r="AN9" s="320"/>
      <c r="AO9" s="320"/>
      <c r="AP9" s="321"/>
      <c r="AQ9" s="321"/>
      <c r="AR9" s="321"/>
      <c r="AS9" s="321"/>
      <c r="AT9" s="321"/>
      <c r="AU9" s="321"/>
      <c r="AV9" s="321"/>
      <c r="AW9" s="321"/>
      <c r="AX9" s="321"/>
      <c r="AY9" s="321"/>
      <c r="AZ9" s="321"/>
      <c r="BA9" s="321"/>
      <c r="BB9" s="321"/>
      <c r="BC9" s="321"/>
      <c r="BD9" s="321"/>
      <c r="BE9" s="321"/>
      <c r="BF9" s="322"/>
      <c r="BG9" s="1"/>
      <c r="BI9" s="1"/>
      <c r="BJ9" s="2" t="s">
        <v>87</v>
      </c>
      <c r="BK9" s="2" t="s">
        <v>79</v>
      </c>
      <c r="BM9" s="1"/>
      <c r="BN9" s="1"/>
    </row>
    <row r="10" spans="1:72" ht="15.75" customHeight="1" thickTop="1" thickBot="1" x14ac:dyDescent="0.3">
      <c r="A10" s="312"/>
      <c r="B10" s="313"/>
      <c r="C10" s="313"/>
      <c r="D10" s="313"/>
      <c r="E10" s="313"/>
      <c r="F10" s="313"/>
      <c r="G10" s="314"/>
      <c r="H10" s="317"/>
      <c r="I10" s="317"/>
      <c r="J10" s="317"/>
      <c r="K10" s="317"/>
      <c r="L10" s="317"/>
      <c r="M10" s="317"/>
      <c r="N10" s="317"/>
      <c r="O10" s="317"/>
      <c r="P10" s="317"/>
      <c r="Q10" s="317"/>
      <c r="R10" s="317"/>
      <c r="S10" s="317"/>
      <c r="T10" s="317"/>
      <c r="U10" s="317"/>
      <c r="V10" s="317"/>
      <c r="W10" s="317"/>
      <c r="X10" s="317"/>
      <c r="Y10" s="317"/>
      <c r="Z10" s="317"/>
      <c r="AA10" s="317"/>
      <c r="AB10" s="317"/>
      <c r="AC10" s="317"/>
      <c r="AD10" s="317"/>
      <c r="AE10" s="317"/>
      <c r="AF10" s="317"/>
      <c r="AG10" s="317"/>
      <c r="AH10" s="317"/>
      <c r="AI10" s="318"/>
      <c r="AJ10" s="26"/>
      <c r="AK10" s="27"/>
      <c r="AL10" s="27"/>
      <c r="AM10" s="27"/>
      <c r="AN10" s="27"/>
      <c r="AO10" s="27"/>
      <c r="AP10" s="28"/>
      <c r="AQ10" s="28"/>
      <c r="AR10" s="28"/>
      <c r="AS10" s="28"/>
      <c r="AT10" s="28"/>
      <c r="AU10" s="28"/>
      <c r="AV10" s="28"/>
      <c r="AW10" s="28"/>
      <c r="AX10" s="28"/>
      <c r="AY10" s="28"/>
      <c r="AZ10" s="28"/>
      <c r="BA10" s="28"/>
      <c r="BB10" s="28"/>
      <c r="BC10" s="24"/>
      <c r="BD10" s="24"/>
      <c r="BE10" s="24"/>
      <c r="BF10" s="24"/>
      <c r="BG10" s="13"/>
      <c r="BI10" s="13"/>
      <c r="BJ10" s="2" t="s">
        <v>88</v>
      </c>
      <c r="BK10" s="2" t="s">
        <v>89</v>
      </c>
      <c r="BL10" s="13"/>
      <c r="BM10" s="13"/>
      <c r="BN10" s="13"/>
      <c r="BO10" s="13"/>
      <c r="BP10" s="13"/>
      <c r="BQ10" s="13"/>
      <c r="BR10" s="13"/>
      <c r="BS10" s="13"/>
      <c r="BT10" s="13"/>
    </row>
    <row r="11" spans="1:72" ht="15.75" customHeight="1" thickTop="1" thickBot="1" x14ac:dyDescent="0.3">
      <c r="AF11" s="9"/>
      <c r="AG11" s="9"/>
      <c r="AH11" s="11"/>
      <c r="AI11" s="77"/>
      <c r="AJ11" s="11"/>
      <c r="AO11" s="4"/>
      <c r="BG11" s="1"/>
      <c r="BI11" s="1"/>
      <c r="BJ11" s="2" t="s">
        <v>90</v>
      </c>
      <c r="BK11" s="2" t="s">
        <v>89</v>
      </c>
      <c r="BM11" s="1"/>
      <c r="BN11" s="1"/>
    </row>
    <row r="12" spans="1:72" ht="18" customHeight="1" thickTop="1" x14ac:dyDescent="0.25">
      <c r="A12" s="283" t="s">
        <v>33</v>
      </c>
      <c r="B12" s="284"/>
      <c r="C12" s="284"/>
      <c r="D12" s="284"/>
      <c r="E12" s="284"/>
      <c r="F12" s="284"/>
      <c r="G12" s="285"/>
      <c r="H12" s="288" t="s">
        <v>44</v>
      </c>
      <c r="I12" s="289"/>
      <c r="J12" s="289"/>
      <c r="K12" s="289"/>
      <c r="L12" s="289"/>
      <c r="M12" s="289"/>
      <c r="N12" s="289"/>
      <c r="O12" s="291" t="s">
        <v>17</v>
      </c>
      <c r="P12" s="292"/>
      <c r="Q12" s="292"/>
      <c r="R12" s="292"/>
      <c r="S12" s="292"/>
      <c r="T12" s="292"/>
      <c r="U12" s="293"/>
      <c r="V12" s="294" t="s">
        <v>10</v>
      </c>
      <c r="W12" s="289"/>
      <c r="X12" s="289"/>
      <c r="Y12" s="289"/>
      <c r="Z12" s="295"/>
      <c r="AA12" s="299"/>
      <c r="AB12" s="299"/>
      <c r="AC12" s="299"/>
      <c r="AD12" s="299"/>
      <c r="AE12" s="299"/>
      <c r="AF12" s="299"/>
      <c r="AG12" s="299"/>
      <c r="AH12" s="299"/>
      <c r="AI12" s="300"/>
      <c r="AK12" s="303" t="s">
        <v>8</v>
      </c>
      <c r="AL12" s="304"/>
      <c r="AM12" s="304"/>
      <c r="AN12" s="304"/>
      <c r="AO12" s="304"/>
      <c r="AP12" s="304"/>
      <c r="AQ12" s="304"/>
      <c r="AR12" s="304"/>
      <c r="AS12" s="304"/>
      <c r="AT12" s="304"/>
      <c r="AU12" s="304"/>
      <c r="AV12" s="304"/>
      <c r="AW12" s="261">
        <f>+AN31</f>
        <v>0</v>
      </c>
      <c r="AX12" s="262"/>
      <c r="AY12" s="262"/>
      <c r="AZ12" s="262"/>
      <c r="BA12" s="262"/>
      <c r="BB12" s="262"/>
      <c r="BC12" s="262"/>
      <c r="BD12" s="262"/>
      <c r="BE12" s="262"/>
      <c r="BF12" s="263"/>
      <c r="BG12" s="1"/>
      <c r="BI12" s="1"/>
      <c r="BJ12" s="2" t="s">
        <v>91</v>
      </c>
      <c r="BK12" s="2" t="s">
        <v>89</v>
      </c>
      <c r="BM12" s="1"/>
      <c r="BN12" s="1"/>
    </row>
    <row r="13" spans="1:72" ht="15.75" customHeight="1" thickBot="1" x14ac:dyDescent="0.3">
      <c r="A13" s="286"/>
      <c r="B13" s="98"/>
      <c r="C13" s="98"/>
      <c r="D13" s="98"/>
      <c r="E13" s="98"/>
      <c r="F13" s="98"/>
      <c r="G13" s="287"/>
      <c r="H13" s="290"/>
      <c r="I13" s="97"/>
      <c r="J13" s="97"/>
      <c r="K13" s="97"/>
      <c r="L13" s="97"/>
      <c r="M13" s="97"/>
      <c r="N13" s="97"/>
      <c r="O13" s="267"/>
      <c r="P13" s="268"/>
      <c r="Q13" s="268"/>
      <c r="R13" s="268"/>
      <c r="S13" s="268"/>
      <c r="T13" s="268"/>
      <c r="U13" s="269"/>
      <c r="V13" s="296"/>
      <c r="W13" s="297"/>
      <c r="X13" s="297"/>
      <c r="Y13" s="297"/>
      <c r="Z13" s="298"/>
      <c r="AA13" s="301"/>
      <c r="AB13" s="301"/>
      <c r="AC13" s="301"/>
      <c r="AD13" s="301"/>
      <c r="AE13" s="301"/>
      <c r="AF13" s="301"/>
      <c r="AG13" s="301"/>
      <c r="AH13" s="301"/>
      <c r="AI13" s="302"/>
      <c r="AK13" s="305"/>
      <c r="AL13" s="306"/>
      <c r="AM13" s="306"/>
      <c r="AN13" s="306"/>
      <c r="AO13" s="306"/>
      <c r="AP13" s="306"/>
      <c r="AQ13" s="306"/>
      <c r="AR13" s="306"/>
      <c r="AS13" s="306"/>
      <c r="AT13" s="306"/>
      <c r="AU13" s="306"/>
      <c r="AV13" s="306"/>
      <c r="AW13" s="264"/>
      <c r="AX13" s="265"/>
      <c r="AY13" s="265"/>
      <c r="AZ13" s="265"/>
      <c r="BA13" s="265"/>
      <c r="BB13" s="265"/>
      <c r="BC13" s="265"/>
      <c r="BD13" s="265"/>
      <c r="BE13" s="265"/>
      <c r="BF13" s="266"/>
      <c r="BG13" s="1"/>
      <c r="BI13" s="1"/>
      <c r="BJ13" s="2" t="s">
        <v>92</v>
      </c>
      <c r="BK13" s="2" t="s">
        <v>93</v>
      </c>
      <c r="BM13" s="1"/>
      <c r="BN13" s="1"/>
    </row>
    <row r="14" spans="1:72" ht="30" customHeight="1" thickTop="1" x14ac:dyDescent="0.25">
      <c r="A14" s="270"/>
      <c r="B14" s="271"/>
      <c r="C14" s="271"/>
      <c r="D14" s="271"/>
      <c r="E14" s="271"/>
      <c r="F14" s="271"/>
      <c r="G14" s="271"/>
      <c r="H14" s="271"/>
      <c r="I14" s="271"/>
      <c r="J14" s="271"/>
      <c r="K14" s="271"/>
      <c r="L14" s="271"/>
      <c r="M14" s="271"/>
      <c r="N14" s="272"/>
      <c r="O14" s="273" t="s">
        <v>18</v>
      </c>
      <c r="P14" s="274"/>
      <c r="Q14" s="274"/>
      <c r="R14" s="274"/>
      <c r="S14" s="274"/>
      <c r="T14" s="274"/>
      <c r="U14" s="275"/>
      <c r="V14" s="276"/>
      <c r="W14" s="276"/>
      <c r="X14" s="276"/>
      <c r="Y14" s="276"/>
      <c r="Z14" s="276"/>
      <c r="AA14" s="276"/>
      <c r="AB14" s="276"/>
      <c r="AC14" s="276"/>
      <c r="AD14" s="276"/>
      <c r="AE14" s="276"/>
      <c r="AF14" s="276"/>
      <c r="AG14" s="276"/>
      <c r="AH14" s="276"/>
      <c r="AI14" s="277"/>
      <c r="AK14" s="278" t="s">
        <v>30</v>
      </c>
      <c r="AL14" s="279"/>
      <c r="AM14" s="279"/>
      <c r="AN14" s="279"/>
      <c r="AO14" s="279"/>
      <c r="AP14" s="279"/>
      <c r="AQ14" s="279"/>
      <c r="AR14" s="279"/>
      <c r="AS14" s="279"/>
      <c r="AT14" s="279"/>
      <c r="AU14" s="279"/>
      <c r="AV14" s="279"/>
      <c r="AW14" s="280">
        <f>AN27</f>
        <v>0</v>
      </c>
      <c r="AX14" s="281"/>
      <c r="AY14" s="281"/>
      <c r="AZ14" s="281"/>
      <c r="BA14" s="281"/>
      <c r="BB14" s="281"/>
      <c r="BC14" s="281"/>
      <c r="BD14" s="281"/>
      <c r="BE14" s="281"/>
      <c r="BF14" s="282"/>
      <c r="BG14" s="1"/>
      <c r="BI14" s="1"/>
      <c r="BJ14" s="2" t="s">
        <v>95</v>
      </c>
      <c r="BK14" s="2" t="s">
        <v>93</v>
      </c>
      <c r="BM14" s="1"/>
      <c r="BN14" s="1"/>
    </row>
    <row r="15" spans="1:72" ht="30" customHeight="1" thickBot="1" x14ac:dyDescent="0.3">
      <c r="A15" s="249" t="s">
        <v>11</v>
      </c>
      <c r="B15" s="250"/>
      <c r="C15" s="250"/>
      <c r="D15" s="250"/>
      <c r="E15" s="251"/>
      <c r="F15" s="251"/>
      <c r="G15" s="251"/>
      <c r="H15" s="250" t="s">
        <v>9</v>
      </c>
      <c r="I15" s="250"/>
      <c r="J15" s="250"/>
      <c r="K15" s="250"/>
      <c r="L15" s="252"/>
      <c r="M15" s="252"/>
      <c r="N15" s="253"/>
      <c r="O15" s="254" t="s">
        <v>19</v>
      </c>
      <c r="P15" s="250"/>
      <c r="Q15" s="250"/>
      <c r="R15" s="250"/>
      <c r="S15" s="250"/>
      <c r="T15" s="250"/>
      <c r="U15" s="255"/>
      <c r="V15" s="256"/>
      <c r="W15" s="256"/>
      <c r="X15" s="256"/>
      <c r="Y15" s="256"/>
      <c r="Z15" s="256"/>
      <c r="AA15" s="256"/>
      <c r="AB15" s="256"/>
      <c r="AC15" s="256"/>
      <c r="AD15" s="256"/>
      <c r="AE15" s="256"/>
      <c r="AF15" s="256"/>
      <c r="AG15" s="256"/>
      <c r="AH15" s="256"/>
      <c r="AI15" s="257"/>
      <c r="AK15" s="232" t="s">
        <v>31</v>
      </c>
      <c r="AL15" s="233"/>
      <c r="AM15" s="233"/>
      <c r="AN15" s="233"/>
      <c r="AO15" s="233"/>
      <c r="AP15" s="233"/>
      <c r="AQ15" s="233"/>
      <c r="AR15" s="233"/>
      <c r="AS15" s="233"/>
      <c r="AT15" s="233"/>
      <c r="AU15" s="233"/>
      <c r="AV15" s="233"/>
      <c r="AW15" s="234">
        <f>+AZ28+AZ29</f>
        <v>0</v>
      </c>
      <c r="AX15" s="235"/>
      <c r="AY15" s="235"/>
      <c r="AZ15" s="235"/>
      <c r="BA15" s="235"/>
      <c r="BB15" s="235"/>
      <c r="BC15" s="235"/>
      <c r="BD15" s="235"/>
      <c r="BE15" s="235"/>
      <c r="BF15" s="236"/>
      <c r="BG15" s="1"/>
      <c r="BI15" s="1"/>
      <c r="BJ15" s="2" t="s">
        <v>190</v>
      </c>
      <c r="BK15" s="2" t="s">
        <v>97</v>
      </c>
      <c r="BM15" s="1"/>
      <c r="BN15" s="1"/>
    </row>
    <row r="16" spans="1:72" ht="30.75" customHeight="1" thickTop="1" thickBot="1" x14ac:dyDescent="0.3">
      <c r="N16" s="1"/>
      <c r="O16" s="1"/>
      <c r="P16" s="1"/>
      <c r="Q16" s="1"/>
      <c r="R16" s="1"/>
      <c r="S16" s="1"/>
      <c r="T16" s="1"/>
      <c r="U16" s="1"/>
      <c r="V16" s="1"/>
      <c r="W16" s="1"/>
      <c r="X16" s="1"/>
      <c r="Y16" s="1"/>
      <c r="Z16" s="1"/>
      <c r="AA16" s="1"/>
      <c r="AB16" s="1"/>
      <c r="AC16" s="1"/>
      <c r="AD16" s="1"/>
      <c r="AE16" s="1"/>
      <c r="AF16" s="1"/>
      <c r="AG16" s="1"/>
      <c r="AH16" s="1"/>
      <c r="AK16" s="237" t="s">
        <v>60</v>
      </c>
      <c r="AL16" s="238"/>
      <c r="AM16" s="238"/>
      <c r="AN16" s="238"/>
      <c r="AO16" s="238"/>
      <c r="AP16" s="238"/>
      <c r="AQ16" s="238"/>
      <c r="AR16" s="238"/>
      <c r="AS16" s="238"/>
      <c r="AT16" s="238"/>
      <c r="AU16" s="238"/>
      <c r="AV16" s="238"/>
      <c r="AW16" s="239">
        <f>AW14+AW15</f>
        <v>0</v>
      </c>
      <c r="AX16" s="240"/>
      <c r="AY16" s="240"/>
      <c r="AZ16" s="240"/>
      <c r="BA16" s="240"/>
      <c r="BB16" s="240"/>
      <c r="BC16" s="240"/>
      <c r="BD16" s="240"/>
      <c r="BE16" s="240"/>
      <c r="BF16" s="241"/>
      <c r="BG16" s="1"/>
      <c r="BI16" s="1"/>
      <c r="BJ16" s="2" t="s">
        <v>191</v>
      </c>
      <c r="BK16" s="2" t="s">
        <v>97</v>
      </c>
      <c r="BM16" s="1"/>
      <c r="BN16" s="1"/>
    </row>
    <row r="17" spans="1:66" ht="12" customHeight="1" thickTop="1" thickBot="1" x14ac:dyDescent="0.3">
      <c r="BJ17" s="2" t="s">
        <v>192</v>
      </c>
      <c r="BK17" s="2" t="s">
        <v>97</v>
      </c>
    </row>
    <row r="18" spans="1:66" ht="19.5" customHeight="1" thickTop="1" x14ac:dyDescent="0.25">
      <c r="A18" s="242" t="s">
        <v>13</v>
      </c>
      <c r="B18" s="243"/>
      <c r="C18" s="243"/>
      <c r="D18" s="244"/>
      <c r="E18" s="245" t="s">
        <v>4</v>
      </c>
      <c r="F18" s="243"/>
      <c r="G18" s="243"/>
      <c r="H18" s="243"/>
      <c r="I18" s="243"/>
      <c r="J18" s="243"/>
      <c r="K18" s="243"/>
      <c r="L18" s="243"/>
      <c r="M18" s="243"/>
      <c r="N18" s="243"/>
      <c r="O18" s="243"/>
      <c r="P18" s="243"/>
      <c r="Q18" s="243"/>
      <c r="R18" s="243"/>
      <c r="S18" s="243"/>
      <c r="T18" s="243"/>
      <c r="U18" s="243"/>
      <c r="V18" s="243"/>
      <c r="W18" s="243"/>
      <c r="X18" s="243"/>
      <c r="Y18" s="243"/>
      <c r="Z18" s="243"/>
      <c r="AA18" s="243"/>
      <c r="AB18" s="245" t="s">
        <v>70</v>
      </c>
      <c r="AC18" s="243"/>
      <c r="AD18" s="243"/>
      <c r="AE18" s="244"/>
      <c r="AF18" s="245" t="s">
        <v>5</v>
      </c>
      <c r="AG18" s="244"/>
      <c r="AH18" s="246" t="s">
        <v>6</v>
      </c>
      <c r="AI18" s="247"/>
      <c r="AJ18" s="247"/>
      <c r="AK18" s="247"/>
      <c r="AL18" s="247"/>
      <c r="AM18" s="248"/>
      <c r="AN18" s="245" t="s">
        <v>61</v>
      </c>
      <c r="AO18" s="243"/>
      <c r="AP18" s="243"/>
      <c r="AQ18" s="243"/>
      <c r="AR18" s="243"/>
      <c r="AS18" s="243"/>
      <c r="AT18" s="244"/>
      <c r="AU18" s="245" t="s">
        <v>62</v>
      </c>
      <c r="AV18" s="243"/>
      <c r="AW18" s="243"/>
      <c r="AX18" s="243"/>
      <c r="AY18" s="243"/>
      <c r="AZ18" s="258" t="s">
        <v>67</v>
      </c>
      <c r="BA18" s="259"/>
      <c r="BB18" s="259"/>
      <c r="BC18" s="259"/>
      <c r="BD18" s="259"/>
      <c r="BE18" s="259"/>
      <c r="BF18" s="260"/>
      <c r="BG18" s="1"/>
      <c r="BI18" s="1"/>
      <c r="BJ18" s="2" t="s">
        <v>193</v>
      </c>
      <c r="BK18" s="2" t="s">
        <v>97</v>
      </c>
      <c r="BM18" s="1"/>
      <c r="BN18" s="1"/>
    </row>
    <row r="19" spans="1:66" ht="18.75" customHeight="1" x14ac:dyDescent="0.25">
      <c r="A19" s="217"/>
      <c r="B19" s="218"/>
      <c r="C19" s="218"/>
      <c r="D19" s="219"/>
      <c r="E19" s="220"/>
      <c r="F19" s="221"/>
      <c r="G19" s="221"/>
      <c r="H19" s="221"/>
      <c r="I19" s="221"/>
      <c r="J19" s="221"/>
      <c r="K19" s="221"/>
      <c r="L19" s="221"/>
      <c r="M19" s="221"/>
      <c r="N19" s="221"/>
      <c r="O19" s="221"/>
      <c r="P19" s="221"/>
      <c r="Q19" s="221"/>
      <c r="R19" s="221"/>
      <c r="S19" s="221"/>
      <c r="T19" s="221"/>
      <c r="U19" s="221"/>
      <c r="V19" s="221"/>
      <c r="W19" s="221"/>
      <c r="X19" s="221"/>
      <c r="Y19" s="221"/>
      <c r="Z19" s="221"/>
      <c r="AA19" s="221"/>
      <c r="AB19" s="222"/>
      <c r="AC19" s="223"/>
      <c r="AD19" s="223"/>
      <c r="AE19" s="224"/>
      <c r="AF19" s="225"/>
      <c r="AG19" s="226"/>
      <c r="AH19" s="227"/>
      <c r="AI19" s="228"/>
      <c r="AJ19" s="228"/>
      <c r="AK19" s="228"/>
      <c r="AL19" s="228"/>
      <c r="AM19" s="229"/>
      <c r="AN19" s="199"/>
      <c r="AO19" s="200"/>
      <c r="AP19" s="200"/>
      <c r="AQ19" s="200"/>
      <c r="AR19" s="200"/>
      <c r="AS19" s="200"/>
      <c r="AT19" s="201"/>
      <c r="AU19" s="230"/>
      <c r="AV19" s="231"/>
      <c r="AW19" s="231"/>
      <c r="AX19" s="231"/>
      <c r="AY19" s="231"/>
      <c r="AZ19" s="173"/>
      <c r="BA19" s="174"/>
      <c r="BB19" s="174"/>
      <c r="BC19" s="174"/>
      <c r="BD19" s="174"/>
      <c r="BE19" s="174"/>
      <c r="BF19" s="175"/>
      <c r="BG19" s="1"/>
      <c r="BI19" s="1"/>
      <c r="BJ19" s="2" t="s">
        <v>194</v>
      </c>
      <c r="BK19" s="2" t="s">
        <v>97</v>
      </c>
      <c r="BM19" s="1"/>
      <c r="BN19" s="1"/>
    </row>
    <row r="20" spans="1:66" ht="18.75" customHeight="1" x14ac:dyDescent="0.25">
      <c r="A20" s="205"/>
      <c r="B20" s="206"/>
      <c r="C20" s="206"/>
      <c r="D20" s="207"/>
      <c r="E20" s="208"/>
      <c r="F20" s="209"/>
      <c r="G20" s="209"/>
      <c r="H20" s="209"/>
      <c r="I20" s="209"/>
      <c r="J20" s="209"/>
      <c r="K20" s="209"/>
      <c r="L20" s="209"/>
      <c r="M20" s="209"/>
      <c r="N20" s="209"/>
      <c r="O20" s="209"/>
      <c r="P20" s="209"/>
      <c r="Q20" s="209"/>
      <c r="R20" s="209"/>
      <c r="S20" s="209"/>
      <c r="T20" s="209"/>
      <c r="U20" s="209"/>
      <c r="V20" s="209"/>
      <c r="W20" s="209"/>
      <c r="X20" s="209"/>
      <c r="Y20" s="209"/>
      <c r="Z20" s="209"/>
      <c r="AA20" s="210"/>
      <c r="AB20" s="211"/>
      <c r="AC20" s="212"/>
      <c r="AD20" s="212"/>
      <c r="AE20" s="213"/>
      <c r="AF20" s="194"/>
      <c r="AG20" s="195"/>
      <c r="AH20" s="196"/>
      <c r="AI20" s="197"/>
      <c r="AJ20" s="197"/>
      <c r="AK20" s="197"/>
      <c r="AL20" s="197"/>
      <c r="AM20" s="198"/>
      <c r="AN20" s="214"/>
      <c r="AO20" s="215"/>
      <c r="AP20" s="215"/>
      <c r="AQ20" s="215"/>
      <c r="AR20" s="215"/>
      <c r="AS20" s="215"/>
      <c r="AT20" s="216"/>
      <c r="AU20" s="202"/>
      <c r="AV20" s="203"/>
      <c r="AW20" s="203"/>
      <c r="AX20" s="203"/>
      <c r="AY20" s="204"/>
      <c r="AZ20" s="173"/>
      <c r="BA20" s="174"/>
      <c r="BB20" s="174"/>
      <c r="BC20" s="174"/>
      <c r="BD20" s="174"/>
      <c r="BE20" s="174"/>
      <c r="BF20" s="175"/>
      <c r="BG20" s="1"/>
      <c r="BI20" s="1"/>
      <c r="BJ20" s="2" t="s">
        <v>195</v>
      </c>
      <c r="BK20" s="2" t="s">
        <v>196</v>
      </c>
      <c r="BM20" s="1"/>
      <c r="BN20" s="1"/>
    </row>
    <row r="21" spans="1:66" ht="18.75" customHeight="1" x14ac:dyDescent="0.25">
      <c r="A21" s="217"/>
      <c r="B21" s="218"/>
      <c r="C21" s="218"/>
      <c r="D21" s="219"/>
      <c r="E21" s="208"/>
      <c r="F21" s="209"/>
      <c r="G21" s="209"/>
      <c r="H21" s="209"/>
      <c r="I21" s="209"/>
      <c r="J21" s="209"/>
      <c r="K21" s="209"/>
      <c r="L21" s="209"/>
      <c r="M21" s="209"/>
      <c r="N21" s="209"/>
      <c r="O21" s="209"/>
      <c r="P21" s="209"/>
      <c r="Q21" s="209"/>
      <c r="R21" s="209"/>
      <c r="S21" s="209"/>
      <c r="T21" s="209"/>
      <c r="U21" s="209"/>
      <c r="V21" s="209"/>
      <c r="W21" s="209"/>
      <c r="X21" s="209"/>
      <c r="Y21" s="209"/>
      <c r="Z21" s="209"/>
      <c r="AA21" s="210"/>
      <c r="AB21" s="211"/>
      <c r="AC21" s="212"/>
      <c r="AD21" s="212"/>
      <c r="AE21" s="213"/>
      <c r="AF21" s="194"/>
      <c r="AG21" s="195"/>
      <c r="AH21" s="196"/>
      <c r="AI21" s="197"/>
      <c r="AJ21" s="197"/>
      <c r="AK21" s="197"/>
      <c r="AL21" s="197"/>
      <c r="AM21" s="198"/>
      <c r="AN21" s="214"/>
      <c r="AO21" s="215"/>
      <c r="AP21" s="215"/>
      <c r="AQ21" s="215"/>
      <c r="AR21" s="215"/>
      <c r="AS21" s="215"/>
      <c r="AT21" s="216"/>
      <c r="AU21" s="202"/>
      <c r="AV21" s="203"/>
      <c r="AW21" s="203"/>
      <c r="AX21" s="203"/>
      <c r="AY21" s="204"/>
      <c r="AZ21" s="173"/>
      <c r="BA21" s="174"/>
      <c r="BB21" s="174"/>
      <c r="BC21" s="174"/>
      <c r="BD21" s="174"/>
      <c r="BE21" s="174"/>
      <c r="BF21" s="175"/>
      <c r="BG21" s="1"/>
      <c r="BI21" s="1"/>
      <c r="BJ21" s="2" t="s">
        <v>96</v>
      </c>
      <c r="BK21" s="2" t="s">
        <v>97</v>
      </c>
      <c r="BM21" s="1"/>
      <c r="BN21" s="1"/>
    </row>
    <row r="22" spans="1:66" ht="18.75" customHeight="1" x14ac:dyDescent="0.25">
      <c r="A22" s="217"/>
      <c r="B22" s="218"/>
      <c r="C22" s="218"/>
      <c r="D22" s="219"/>
      <c r="E22" s="208"/>
      <c r="F22" s="209"/>
      <c r="G22" s="209"/>
      <c r="H22" s="209"/>
      <c r="I22" s="209"/>
      <c r="J22" s="209"/>
      <c r="K22" s="209"/>
      <c r="L22" s="209"/>
      <c r="M22" s="209"/>
      <c r="N22" s="209"/>
      <c r="O22" s="209"/>
      <c r="P22" s="209"/>
      <c r="Q22" s="209"/>
      <c r="R22" s="209"/>
      <c r="S22" s="209"/>
      <c r="T22" s="209"/>
      <c r="U22" s="209"/>
      <c r="V22" s="209"/>
      <c r="W22" s="209"/>
      <c r="X22" s="209"/>
      <c r="Y22" s="209"/>
      <c r="Z22" s="209"/>
      <c r="AA22" s="210"/>
      <c r="AB22" s="211"/>
      <c r="AC22" s="212"/>
      <c r="AD22" s="212"/>
      <c r="AE22" s="213"/>
      <c r="AF22" s="194"/>
      <c r="AG22" s="195"/>
      <c r="AH22" s="196"/>
      <c r="AI22" s="197"/>
      <c r="AJ22" s="197"/>
      <c r="AK22" s="197"/>
      <c r="AL22" s="197"/>
      <c r="AM22" s="198"/>
      <c r="AN22" s="214"/>
      <c r="AO22" s="215"/>
      <c r="AP22" s="215"/>
      <c r="AQ22" s="215"/>
      <c r="AR22" s="215"/>
      <c r="AS22" s="215"/>
      <c r="AT22" s="216"/>
      <c r="AU22" s="202"/>
      <c r="AV22" s="203"/>
      <c r="AW22" s="203"/>
      <c r="AX22" s="203"/>
      <c r="AY22" s="204"/>
      <c r="AZ22" s="173"/>
      <c r="BA22" s="174"/>
      <c r="BB22" s="174"/>
      <c r="BC22" s="174"/>
      <c r="BD22" s="174"/>
      <c r="BE22" s="174"/>
      <c r="BF22" s="175"/>
      <c r="BG22" s="1"/>
      <c r="BI22" s="1"/>
      <c r="BJ22" s="2" t="s">
        <v>100</v>
      </c>
      <c r="BK22" s="2" t="s">
        <v>97</v>
      </c>
      <c r="BM22" s="1"/>
      <c r="BN22" s="1"/>
    </row>
    <row r="23" spans="1:66" ht="18.75" customHeight="1" x14ac:dyDescent="0.25">
      <c r="A23" s="217"/>
      <c r="B23" s="218"/>
      <c r="C23" s="218"/>
      <c r="D23" s="219"/>
      <c r="E23" s="208"/>
      <c r="F23" s="209"/>
      <c r="G23" s="209"/>
      <c r="H23" s="209"/>
      <c r="I23" s="209"/>
      <c r="J23" s="209"/>
      <c r="K23" s="209"/>
      <c r="L23" s="209"/>
      <c r="M23" s="209"/>
      <c r="N23" s="209"/>
      <c r="O23" s="209"/>
      <c r="P23" s="209"/>
      <c r="Q23" s="209"/>
      <c r="R23" s="209"/>
      <c r="S23" s="209"/>
      <c r="T23" s="209"/>
      <c r="U23" s="209"/>
      <c r="V23" s="209"/>
      <c r="W23" s="209"/>
      <c r="X23" s="209"/>
      <c r="Y23" s="209"/>
      <c r="Z23" s="209"/>
      <c r="AA23" s="210"/>
      <c r="AB23" s="211"/>
      <c r="AC23" s="212"/>
      <c r="AD23" s="212"/>
      <c r="AE23" s="213"/>
      <c r="AF23" s="194"/>
      <c r="AG23" s="195"/>
      <c r="AH23" s="196"/>
      <c r="AI23" s="197"/>
      <c r="AJ23" s="197"/>
      <c r="AK23" s="197"/>
      <c r="AL23" s="197"/>
      <c r="AM23" s="198"/>
      <c r="AN23" s="214"/>
      <c r="AO23" s="215"/>
      <c r="AP23" s="215"/>
      <c r="AQ23" s="215"/>
      <c r="AR23" s="215"/>
      <c r="AS23" s="215"/>
      <c r="AT23" s="216"/>
      <c r="AU23" s="202"/>
      <c r="AV23" s="203"/>
      <c r="AW23" s="203"/>
      <c r="AX23" s="203"/>
      <c r="AY23" s="204"/>
      <c r="AZ23" s="173"/>
      <c r="BA23" s="174"/>
      <c r="BB23" s="174"/>
      <c r="BC23" s="174"/>
      <c r="BD23" s="174"/>
      <c r="BE23" s="174"/>
      <c r="BF23" s="175"/>
      <c r="BG23" s="1"/>
      <c r="BI23" s="1"/>
      <c r="BJ23" s="2" t="s">
        <v>101</v>
      </c>
      <c r="BK23" s="2" t="s">
        <v>97</v>
      </c>
      <c r="BM23" s="1"/>
      <c r="BN23" s="1"/>
    </row>
    <row r="24" spans="1:66" ht="18.75" customHeight="1" x14ac:dyDescent="0.25">
      <c r="A24" s="217"/>
      <c r="B24" s="218"/>
      <c r="C24" s="218"/>
      <c r="D24" s="219"/>
      <c r="E24" s="208"/>
      <c r="F24" s="209"/>
      <c r="G24" s="209"/>
      <c r="H24" s="209"/>
      <c r="I24" s="209"/>
      <c r="J24" s="209"/>
      <c r="K24" s="209"/>
      <c r="L24" s="209"/>
      <c r="M24" s="209"/>
      <c r="N24" s="209"/>
      <c r="O24" s="209"/>
      <c r="P24" s="209"/>
      <c r="Q24" s="209"/>
      <c r="R24" s="209"/>
      <c r="S24" s="209"/>
      <c r="T24" s="209"/>
      <c r="U24" s="209"/>
      <c r="V24" s="209"/>
      <c r="W24" s="209"/>
      <c r="X24" s="209"/>
      <c r="Y24" s="209"/>
      <c r="Z24" s="209"/>
      <c r="AA24" s="210"/>
      <c r="AB24" s="211"/>
      <c r="AC24" s="212"/>
      <c r="AD24" s="212"/>
      <c r="AE24" s="213"/>
      <c r="AF24" s="194"/>
      <c r="AG24" s="195"/>
      <c r="AH24" s="196"/>
      <c r="AI24" s="197"/>
      <c r="AJ24" s="197"/>
      <c r="AK24" s="197"/>
      <c r="AL24" s="197"/>
      <c r="AM24" s="198"/>
      <c r="AN24" s="214"/>
      <c r="AO24" s="215"/>
      <c r="AP24" s="215"/>
      <c r="AQ24" s="215"/>
      <c r="AR24" s="215"/>
      <c r="AS24" s="215"/>
      <c r="AT24" s="216"/>
      <c r="AU24" s="202"/>
      <c r="AV24" s="203"/>
      <c r="AW24" s="203"/>
      <c r="AX24" s="203"/>
      <c r="AY24" s="204"/>
      <c r="AZ24" s="173"/>
      <c r="BA24" s="174"/>
      <c r="BB24" s="174"/>
      <c r="BC24" s="174"/>
      <c r="BD24" s="174"/>
      <c r="BE24" s="174"/>
      <c r="BF24" s="175"/>
      <c r="BG24" s="1"/>
      <c r="BI24" s="1"/>
      <c r="BJ24" s="2" t="s">
        <v>102</v>
      </c>
      <c r="BK24" s="2" t="s">
        <v>97</v>
      </c>
      <c r="BM24" s="1"/>
      <c r="BN24" s="1"/>
    </row>
    <row r="25" spans="1:66" ht="18.75" customHeight="1" x14ac:dyDescent="0.25">
      <c r="A25" s="205"/>
      <c r="B25" s="206"/>
      <c r="C25" s="206"/>
      <c r="D25" s="207"/>
      <c r="E25" s="208"/>
      <c r="F25" s="209"/>
      <c r="G25" s="209"/>
      <c r="H25" s="209"/>
      <c r="I25" s="209"/>
      <c r="J25" s="209"/>
      <c r="K25" s="209"/>
      <c r="L25" s="209"/>
      <c r="M25" s="209"/>
      <c r="N25" s="209"/>
      <c r="O25" s="209"/>
      <c r="P25" s="209"/>
      <c r="Q25" s="209"/>
      <c r="R25" s="209"/>
      <c r="S25" s="209"/>
      <c r="T25" s="209"/>
      <c r="U25" s="209"/>
      <c r="V25" s="209"/>
      <c r="W25" s="209"/>
      <c r="X25" s="209"/>
      <c r="Y25" s="209"/>
      <c r="Z25" s="209"/>
      <c r="AA25" s="210"/>
      <c r="AB25" s="211"/>
      <c r="AC25" s="212"/>
      <c r="AD25" s="212"/>
      <c r="AE25" s="213"/>
      <c r="AF25" s="194"/>
      <c r="AG25" s="195"/>
      <c r="AH25" s="196"/>
      <c r="AI25" s="197"/>
      <c r="AJ25" s="197"/>
      <c r="AK25" s="197"/>
      <c r="AL25" s="197"/>
      <c r="AM25" s="198"/>
      <c r="AN25" s="214"/>
      <c r="AO25" s="215"/>
      <c r="AP25" s="215"/>
      <c r="AQ25" s="215"/>
      <c r="AR25" s="215"/>
      <c r="AS25" s="215"/>
      <c r="AT25" s="216"/>
      <c r="AU25" s="202"/>
      <c r="AV25" s="203"/>
      <c r="AW25" s="203"/>
      <c r="AX25" s="203"/>
      <c r="AY25" s="204"/>
      <c r="AZ25" s="173"/>
      <c r="BA25" s="174"/>
      <c r="BB25" s="174"/>
      <c r="BC25" s="174"/>
      <c r="BD25" s="174"/>
      <c r="BE25" s="174"/>
      <c r="BF25" s="175"/>
      <c r="BG25" s="1"/>
      <c r="BI25" s="1"/>
      <c r="BJ25" s="2" t="s">
        <v>103</v>
      </c>
      <c r="BK25" s="2" t="s">
        <v>104</v>
      </c>
      <c r="BM25" s="1"/>
      <c r="BN25" s="1"/>
    </row>
    <row r="26" spans="1:66" ht="18.75" customHeight="1" thickBot="1" x14ac:dyDescent="0.3">
      <c r="A26" s="186"/>
      <c r="B26" s="187"/>
      <c r="C26" s="187"/>
      <c r="D26" s="188"/>
      <c r="E26" s="189"/>
      <c r="F26" s="190"/>
      <c r="G26" s="190"/>
      <c r="H26" s="190"/>
      <c r="I26" s="190"/>
      <c r="J26" s="190"/>
      <c r="K26" s="190"/>
      <c r="L26" s="190"/>
      <c r="M26" s="190"/>
      <c r="N26" s="190"/>
      <c r="O26" s="190"/>
      <c r="P26" s="190"/>
      <c r="Q26" s="190"/>
      <c r="R26" s="190"/>
      <c r="S26" s="190"/>
      <c r="T26" s="190"/>
      <c r="U26" s="190"/>
      <c r="V26" s="190"/>
      <c r="W26" s="190"/>
      <c r="X26" s="190"/>
      <c r="Y26" s="190"/>
      <c r="Z26" s="190"/>
      <c r="AA26" s="190"/>
      <c r="AB26" s="191"/>
      <c r="AC26" s="192"/>
      <c r="AD26" s="192"/>
      <c r="AE26" s="193"/>
      <c r="AF26" s="194"/>
      <c r="AG26" s="195"/>
      <c r="AH26" s="196"/>
      <c r="AI26" s="197"/>
      <c r="AJ26" s="197"/>
      <c r="AK26" s="197"/>
      <c r="AL26" s="197"/>
      <c r="AM26" s="198"/>
      <c r="AN26" s="199"/>
      <c r="AO26" s="200"/>
      <c r="AP26" s="200"/>
      <c r="AQ26" s="200"/>
      <c r="AR26" s="200"/>
      <c r="AS26" s="200"/>
      <c r="AT26" s="201"/>
      <c r="AU26" s="170"/>
      <c r="AV26" s="171"/>
      <c r="AW26" s="171"/>
      <c r="AX26" s="171"/>
      <c r="AY26" s="172"/>
      <c r="AZ26" s="173"/>
      <c r="BA26" s="174"/>
      <c r="BB26" s="174"/>
      <c r="BC26" s="174"/>
      <c r="BD26" s="174"/>
      <c r="BE26" s="174"/>
      <c r="BF26" s="175"/>
      <c r="BG26" s="1"/>
      <c r="BI26" s="1"/>
      <c r="BJ26" s="2" t="s">
        <v>107</v>
      </c>
      <c r="BK26" s="2" t="s">
        <v>108</v>
      </c>
      <c r="BM26" s="1"/>
      <c r="BN26" s="1"/>
    </row>
    <row r="27" spans="1:66" ht="18.75" customHeight="1" thickTop="1" thickBot="1" x14ac:dyDescent="0.3">
      <c r="AF27" s="176" t="s">
        <v>63</v>
      </c>
      <c r="AG27" s="177"/>
      <c r="AH27" s="177"/>
      <c r="AI27" s="177"/>
      <c r="AJ27" s="177"/>
      <c r="AK27" s="177"/>
      <c r="AL27" s="177"/>
      <c r="AM27" s="178"/>
      <c r="AN27" s="179">
        <f>SUM(AN19:AT26)</f>
        <v>0</v>
      </c>
      <c r="AO27" s="180"/>
      <c r="AP27" s="180"/>
      <c r="AQ27" s="180"/>
      <c r="AR27" s="180"/>
      <c r="AS27" s="180"/>
      <c r="AT27" s="181"/>
      <c r="AU27" s="182"/>
      <c r="AV27" s="183"/>
      <c r="AW27" s="183"/>
      <c r="AX27" s="183"/>
      <c r="AY27" s="183"/>
      <c r="AZ27" s="184"/>
      <c r="BA27" s="184"/>
      <c r="BB27" s="184"/>
      <c r="BC27" s="184"/>
      <c r="BD27" s="184"/>
      <c r="BE27" s="184"/>
      <c r="BF27" s="185"/>
      <c r="BG27" s="1"/>
      <c r="BI27" s="1"/>
      <c r="BJ27" s="2" t="s">
        <v>109</v>
      </c>
      <c r="BK27" s="2" t="s">
        <v>108</v>
      </c>
      <c r="BM27" s="1"/>
      <c r="BN27" s="1"/>
    </row>
    <row r="28" spans="1:66" ht="18.75" customHeight="1" thickTop="1" x14ac:dyDescent="0.25">
      <c r="A28" s="4" t="s">
        <v>197</v>
      </c>
      <c r="AF28" s="148" t="s">
        <v>64</v>
      </c>
      <c r="AG28" s="149"/>
      <c r="AH28" s="149"/>
      <c r="AI28" s="149"/>
      <c r="AJ28" s="149"/>
      <c r="AK28" s="149"/>
      <c r="AL28" s="149"/>
      <c r="AM28" s="150"/>
      <c r="AN28" s="151">
        <f>SUMIF($AU$19:$AY$26, "10%",$AN$19:$AT$26)</f>
        <v>0</v>
      </c>
      <c r="AO28" s="152"/>
      <c r="AP28" s="152"/>
      <c r="AQ28" s="152"/>
      <c r="AR28" s="152"/>
      <c r="AS28" s="152"/>
      <c r="AT28" s="153"/>
      <c r="AU28" s="154" t="s">
        <v>68</v>
      </c>
      <c r="AV28" s="155"/>
      <c r="AW28" s="155"/>
      <c r="AX28" s="155"/>
      <c r="AY28" s="155"/>
      <c r="AZ28" s="156">
        <f>ROUNDDOWN(AN28*10%,0)</f>
        <v>0</v>
      </c>
      <c r="BA28" s="157"/>
      <c r="BB28" s="157"/>
      <c r="BC28" s="157"/>
      <c r="BD28" s="157"/>
      <c r="BE28" s="157"/>
      <c r="BF28" s="158"/>
      <c r="BG28" s="1"/>
      <c r="BI28" s="1"/>
      <c r="BJ28" s="2" t="s">
        <v>110</v>
      </c>
      <c r="BK28" s="2" t="s">
        <v>111</v>
      </c>
      <c r="BM28" s="1"/>
      <c r="BN28" s="1"/>
    </row>
    <row r="29" spans="1:66" ht="18.75" customHeight="1" x14ac:dyDescent="0.25">
      <c r="A29" s="4" t="s">
        <v>221</v>
      </c>
      <c r="AF29" s="159" t="s">
        <v>65</v>
      </c>
      <c r="AG29" s="160"/>
      <c r="AH29" s="160"/>
      <c r="AI29" s="160"/>
      <c r="AJ29" s="160"/>
      <c r="AK29" s="160"/>
      <c r="AL29" s="160"/>
      <c r="AM29" s="161"/>
      <c r="AN29" s="162">
        <f>SUMIF($AU$19:$AY$26, "8%",$AN$19:$AT$26)</f>
        <v>0</v>
      </c>
      <c r="AO29" s="163"/>
      <c r="AP29" s="163"/>
      <c r="AQ29" s="163"/>
      <c r="AR29" s="163"/>
      <c r="AS29" s="163"/>
      <c r="AT29" s="164"/>
      <c r="AU29" s="165" t="s">
        <v>69</v>
      </c>
      <c r="AV29" s="166"/>
      <c r="AW29" s="166"/>
      <c r="AX29" s="166"/>
      <c r="AY29" s="166"/>
      <c r="AZ29" s="167">
        <f>ROUNDDOWN(AN29*8%,0)</f>
        <v>0</v>
      </c>
      <c r="BA29" s="168"/>
      <c r="BB29" s="168"/>
      <c r="BC29" s="168"/>
      <c r="BD29" s="168"/>
      <c r="BE29" s="168"/>
      <c r="BF29" s="169"/>
      <c r="BG29" s="1"/>
      <c r="BI29" s="1"/>
      <c r="BJ29" s="2" t="s">
        <v>112</v>
      </c>
      <c r="BK29" s="2" t="s">
        <v>113</v>
      </c>
      <c r="BM29" s="1"/>
      <c r="BN29" s="1"/>
    </row>
    <row r="30" spans="1:66" ht="18.75" customHeight="1" thickBot="1" x14ac:dyDescent="0.3">
      <c r="A30" s="4" t="s">
        <v>212</v>
      </c>
      <c r="AF30" s="132" t="s">
        <v>66</v>
      </c>
      <c r="AG30" s="133"/>
      <c r="AH30" s="133"/>
      <c r="AI30" s="133"/>
      <c r="AJ30" s="133"/>
      <c r="AK30" s="133"/>
      <c r="AL30" s="133"/>
      <c r="AM30" s="134"/>
      <c r="AN30" s="135" cm="1">
        <f t="array" ref="AN30">SUM(SUMIF($AU$19:$AY$26, {"非課税","不課税"},$AN$19:$AT$26))</f>
        <v>0</v>
      </c>
      <c r="AO30" s="136"/>
      <c r="AP30" s="136"/>
      <c r="AQ30" s="136"/>
      <c r="AR30" s="136"/>
      <c r="AS30" s="136"/>
      <c r="AT30" s="137"/>
      <c r="AU30" s="138"/>
      <c r="AV30" s="139"/>
      <c r="AW30" s="139"/>
      <c r="AX30" s="139"/>
      <c r="AY30" s="139"/>
      <c r="AZ30" s="140"/>
      <c r="BA30" s="140"/>
      <c r="BB30" s="140"/>
      <c r="BC30" s="140"/>
      <c r="BD30" s="140"/>
      <c r="BE30" s="140"/>
      <c r="BF30" s="141"/>
      <c r="BG30" s="1"/>
      <c r="BI30" s="1"/>
      <c r="BJ30" s="2" t="s">
        <v>114</v>
      </c>
      <c r="BK30" s="2" t="s">
        <v>113</v>
      </c>
      <c r="BM30" s="1"/>
      <c r="BN30" s="1"/>
    </row>
    <row r="31" spans="1:66" ht="18" customHeight="1" thickTop="1" thickBot="1" x14ac:dyDescent="0.3">
      <c r="A31" s="4"/>
      <c r="AF31" s="142" t="s">
        <v>74</v>
      </c>
      <c r="AG31" s="143"/>
      <c r="AH31" s="143"/>
      <c r="AI31" s="143"/>
      <c r="AJ31" s="143"/>
      <c r="AK31" s="143"/>
      <c r="AL31" s="143"/>
      <c r="AM31" s="144"/>
      <c r="AN31" s="145">
        <f>AN28+AN29+AN30+AZ28+AZ29</f>
        <v>0</v>
      </c>
      <c r="AO31" s="146"/>
      <c r="AP31" s="146"/>
      <c r="AQ31" s="146"/>
      <c r="AR31" s="146"/>
      <c r="AS31" s="146"/>
      <c r="AT31" s="147"/>
      <c r="AU31" s="138"/>
      <c r="AV31" s="139"/>
      <c r="AW31" s="139"/>
      <c r="AX31" s="139"/>
      <c r="AY31" s="139"/>
      <c r="AZ31" s="140"/>
      <c r="BA31" s="140"/>
      <c r="BB31" s="140"/>
      <c r="BC31" s="140"/>
      <c r="BD31" s="140"/>
      <c r="BE31" s="140"/>
      <c r="BF31" s="141"/>
      <c r="BJ31" s="2" t="s">
        <v>115</v>
      </c>
      <c r="BK31" s="2" t="s">
        <v>113</v>
      </c>
    </row>
    <row r="32" spans="1:66" ht="15.75" customHeight="1" thickTop="1" x14ac:dyDescent="0.25">
      <c r="A32" s="1"/>
      <c r="B32" s="1"/>
      <c r="C32" s="1"/>
      <c r="D32" s="1"/>
      <c r="E32" s="1"/>
      <c r="F32" s="1"/>
      <c r="G32" s="1"/>
      <c r="H32" s="1"/>
      <c r="I32" s="1"/>
      <c r="J32" s="1"/>
      <c r="K32" s="1"/>
      <c r="L32" s="1"/>
      <c r="M32" s="1"/>
      <c r="V32" s="110"/>
      <c r="W32" s="110"/>
      <c r="X32" s="110"/>
      <c r="Y32" s="110"/>
      <c r="Z32" s="110"/>
      <c r="AA32" s="110"/>
      <c r="AB32" s="110"/>
      <c r="AC32" s="110"/>
      <c r="AD32" s="110"/>
      <c r="AE32" s="110"/>
      <c r="AF32" s="110"/>
      <c r="AG32" s="110"/>
      <c r="AH32" s="110"/>
      <c r="AI32" s="110"/>
      <c r="AN32" s="7"/>
      <c r="AO32" s="5"/>
      <c r="AP32" s="5"/>
      <c r="AQ32" s="5"/>
      <c r="AR32" s="5"/>
      <c r="AS32" s="7"/>
      <c r="AT32" s="7"/>
      <c r="AU32" s="7"/>
      <c r="AV32" s="7"/>
      <c r="AW32" s="7"/>
      <c r="AX32" s="7"/>
      <c r="AY32" s="7"/>
      <c r="AZ32" s="7"/>
      <c r="BA32" s="7"/>
      <c r="BB32" s="7"/>
      <c r="BC32" s="7"/>
      <c r="BD32" s="7"/>
      <c r="BE32" s="7"/>
      <c r="BF32" s="7"/>
      <c r="BG32" s="1"/>
      <c r="BI32" s="1"/>
      <c r="BJ32" s="14" t="s">
        <v>116</v>
      </c>
      <c r="BK32" s="14" t="s">
        <v>113</v>
      </c>
      <c r="BM32" s="1"/>
      <c r="BN32" s="1"/>
    </row>
    <row r="33" spans="1:64" s="15" customFormat="1" ht="15.75" customHeight="1" x14ac:dyDescent="0.25">
      <c r="A33" s="97"/>
      <c r="B33" s="97"/>
      <c r="C33" s="97"/>
      <c r="D33" s="97"/>
      <c r="E33" s="97"/>
      <c r="F33" s="97"/>
      <c r="G33" s="97"/>
      <c r="H33" s="97"/>
      <c r="I33" s="97"/>
      <c r="J33" s="97"/>
      <c r="K33" s="97"/>
      <c r="L33" s="97"/>
      <c r="M33" s="97"/>
      <c r="N33" s="14"/>
      <c r="O33" s="14"/>
      <c r="P33" s="14"/>
      <c r="Q33" s="14"/>
      <c r="R33" s="14"/>
      <c r="S33" s="14"/>
      <c r="T33" s="14"/>
      <c r="U33" s="14"/>
      <c r="V33" s="110"/>
      <c r="W33" s="110"/>
      <c r="X33" s="110"/>
      <c r="Y33" s="110"/>
      <c r="Z33" s="110"/>
      <c r="AA33" s="110"/>
      <c r="AB33" s="110"/>
      <c r="AC33" s="110"/>
      <c r="AD33" s="110"/>
      <c r="AE33" s="110"/>
      <c r="AF33" s="110"/>
      <c r="AG33" s="110"/>
      <c r="AH33" s="110"/>
      <c r="AI33" s="110"/>
      <c r="AJ33" s="14"/>
      <c r="AK33" s="14"/>
      <c r="AL33" s="14"/>
      <c r="AM33" s="14"/>
      <c r="AN33" s="7"/>
      <c r="AO33" s="7"/>
      <c r="AP33" s="7"/>
      <c r="AQ33" s="7"/>
      <c r="AR33" s="7"/>
      <c r="AS33" s="7"/>
      <c r="AT33" s="7"/>
      <c r="AU33" s="7"/>
      <c r="AV33" s="7"/>
      <c r="AW33" s="7"/>
      <c r="AX33" s="7"/>
      <c r="AY33" s="7"/>
      <c r="AZ33" s="7"/>
      <c r="BA33" s="7"/>
      <c r="BB33" s="7"/>
      <c r="BC33" s="7"/>
      <c r="BD33" s="7"/>
      <c r="BE33" s="7"/>
      <c r="BF33" s="7"/>
      <c r="BH33" s="14"/>
      <c r="BJ33" s="14" t="s">
        <v>117</v>
      </c>
      <c r="BK33" s="14" t="s">
        <v>113</v>
      </c>
      <c r="BL33" s="14"/>
    </row>
    <row r="34" spans="1:64" s="15" customFormat="1" ht="15.75" customHeight="1" x14ac:dyDescent="0.25">
      <c r="A34" s="97"/>
      <c r="B34" s="97"/>
      <c r="C34" s="97"/>
      <c r="D34" s="97"/>
      <c r="E34" s="97"/>
      <c r="F34" s="97"/>
      <c r="G34" s="97"/>
      <c r="H34" s="97"/>
      <c r="I34" s="97"/>
      <c r="J34" s="97"/>
      <c r="K34" s="97"/>
      <c r="L34" s="97"/>
      <c r="M34" s="97"/>
      <c r="N34" s="14"/>
      <c r="O34" s="14"/>
      <c r="P34" s="14"/>
      <c r="Q34" s="14"/>
      <c r="R34" s="14"/>
      <c r="S34" s="108"/>
      <c r="T34" s="108"/>
      <c r="U34" s="108"/>
      <c r="V34" s="108"/>
      <c r="W34" s="108"/>
      <c r="X34" s="108"/>
      <c r="Y34" s="2"/>
      <c r="Z34" s="2"/>
      <c r="AA34" s="2"/>
      <c r="AB34" s="2"/>
      <c r="AC34" s="2"/>
      <c r="AD34" s="2"/>
      <c r="AE34" s="2"/>
      <c r="AF34" s="2"/>
      <c r="AG34" s="2"/>
      <c r="AH34" s="8"/>
      <c r="AI34" s="8"/>
      <c r="AJ34" s="8"/>
      <c r="AK34" s="8"/>
      <c r="AL34" s="8"/>
      <c r="AM34" s="8"/>
      <c r="AN34" s="5"/>
      <c r="AO34" s="5"/>
      <c r="AP34" s="7"/>
      <c r="AQ34" s="7"/>
      <c r="AR34" s="7"/>
      <c r="AS34" s="7"/>
      <c r="AT34" s="7"/>
      <c r="AU34" s="7"/>
      <c r="AV34" s="7"/>
      <c r="AW34" s="7"/>
      <c r="AX34" s="7"/>
      <c r="AY34" s="7"/>
      <c r="AZ34" s="7"/>
      <c r="BA34" s="7"/>
      <c r="BB34" s="7"/>
      <c r="BC34" s="7"/>
      <c r="BD34" s="7"/>
      <c r="BE34" s="7"/>
      <c r="BF34" s="7"/>
      <c r="BH34" s="14"/>
      <c r="BJ34" s="14" t="s">
        <v>118</v>
      </c>
      <c r="BK34" s="14" t="s">
        <v>113</v>
      </c>
      <c r="BL34" s="14"/>
    </row>
    <row r="35" spans="1:64" s="15" customFormat="1" ht="15.75" customHeight="1" x14ac:dyDescent="0.25">
      <c r="A35" s="97"/>
      <c r="B35" s="97"/>
      <c r="C35" s="97"/>
      <c r="D35" s="97"/>
      <c r="E35" s="97"/>
      <c r="F35" s="97"/>
      <c r="G35" s="97"/>
      <c r="H35" s="97"/>
      <c r="I35" s="97"/>
      <c r="J35" s="97"/>
      <c r="K35" s="97"/>
      <c r="L35" s="97"/>
      <c r="M35" s="97"/>
      <c r="N35" s="14"/>
      <c r="O35" s="14"/>
      <c r="P35" s="14"/>
      <c r="Q35" s="14"/>
      <c r="R35" s="14"/>
      <c r="S35" s="108"/>
      <c r="T35" s="108"/>
      <c r="U35" s="108"/>
      <c r="V35" s="108"/>
      <c r="W35" s="108"/>
      <c r="X35" s="108"/>
      <c r="Y35" s="11"/>
      <c r="Z35" s="11"/>
      <c r="AA35" s="11"/>
      <c r="AB35" s="11"/>
      <c r="AC35" s="11"/>
      <c r="AD35" s="11"/>
      <c r="AE35" s="29"/>
      <c r="AF35" s="9"/>
      <c r="AG35" s="9"/>
      <c r="AH35" s="11"/>
      <c r="AI35" s="11"/>
      <c r="AJ35" s="11"/>
      <c r="AK35" s="11"/>
      <c r="AL35" s="11"/>
      <c r="AM35" s="11"/>
      <c r="AN35" s="5"/>
      <c r="AO35" s="5"/>
      <c r="AP35" s="7"/>
      <c r="AQ35" s="7"/>
      <c r="AR35" s="7"/>
      <c r="AS35" s="7"/>
      <c r="AT35" s="7"/>
      <c r="AU35" s="7"/>
      <c r="AV35" s="7"/>
      <c r="AW35" s="7"/>
      <c r="AX35" s="7"/>
      <c r="AY35" s="7"/>
      <c r="AZ35" s="7"/>
      <c r="BA35" s="7"/>
      <c r="BB35" s="7"/>
      <c r="BC35" s="7"/>
      <c r="BD35" s="7"/>
      <c r="BE35" s="7"/>
      <c r="BF35" s="7"/>
      <c r="BH35" s="14"/>
      <c r="BJ35" s="14" t="s">
        <v>223</v>
      </c>
      <c r="BK35" s="14" t="s">
        <v>113</v>
      </c>
      <c r="BL35" s="14"/>
    </row>
    <row r="36" spans="1:64" s="15" customFormat="1" ht="15.75" customHeight="1" x14ac:dyDescent="0.2">
      <c r="A36" s="14"/>
      <c r="B36" s="30"/>
      <c r="C36" s="14"/>
      <c r="D36" s="14"/>
      <c r="E36" s="14"/>
      <c r="F36" s="14"/>
      <c r="G36" s="14"/>
      <c r="H36" s="14"/>
      <c r="I36" s="14"/>
      <c r="J36" s="14"/>
      <c r="K36" s="14"/>
      <c r="L36" s="14"/>
      <c r="M36" s="14"/>
      <c r="N36" s="14"/>
      <c r="O36" s="14"/>
      <c r="P36" s="14"/>
      <c r="Q36" s="14"/>
      <c r="R36" s="14"/>
      <c r="S36" s="108"/>
      <c r="T36" s="108"/>
      <c r="U36" s="108"/>
      <c r="V36" s="108"/>
      <c r="W36" s="108"/>
      <c r="X36" s="108"/>
      <c r="Y36" s="31"/>
      <c r="Z36" s="9"/>
      <c r="AA36" s="9"/>
      <c r="AB36" s="9"/>
      <c r="AC36" s="9"/>
      <c r="AD36" s="9"/>
      <c r="AE36" s="9"/>
      <c r="AF36" s="9"/>
      <c r="AG36" s="9"/>
      <c r="AH36" s="11"/>
      <c r="AI36" s="11"/>
      <c r="AJ36" s="11"/>
      <c r="AK36" s="11"/>
      <c r="AL36" s="11"/>
      <c r="AM36" s="11"/>
      <c r="AN36" s="5"/>
      <c r="AO36" s="5"/>
      <c r="AP36" s="7"/>
      <c r="AQ36" s="7"/>
      <c r="AR36" s="7"/>
      <c r="AS36" s="7"/>
      <c r="AT36" s="7"/>
      <c r="AU36" s="7"/>
      <c r="AV36" s="7"/>
      <c r="AW36" s="7"/>
      <c r="AX36" s="7"/>
      <c r="AY36" s="7"/>
      <c r="AZ36" s="7"/>
      <c r="BA36" s="7"/>
      <c r="BB36" s="7"/>
      <c r="BC36" s="7"/>
      <c r="BD36" s="7"/>
      <c r="BE36" s="7"/>
      <c r="BF36" s="32"/>
      <c r="BH36" s="14"/>
      <c r="BJ36" s="14" t="s">
        <v>119</v>
      </c>
      <c r="BK36" s="14" t="s">
        <v>113</v>
      </c>
      <c r="BL36" s="14"/>
    </row>
    <row r="37" spans="1:64" s="15" customFormat="1" ht="15.75" customHeight="1" x14ac:dyDescent="0.25">
      <c r="A37" s="14"/>
      <c r="B37" s="5"/>
      <c r="C37" s="14"/>
      <c r="D37" s="14"/>
      <c r="E37" s="14"/>
      <c r="F37" s="14"/>
      <c r="G37" s="14"/>
      <c r="H37" s="14"/>
      <c r="I37" s="14"/>
      <c r="J37" s="14"/>
      <c r="K37" s="14"/>
      <c r="L37" s="14"/>
      <c r="M37" s="14"/>
      <c r="N37" s="14"/>
      <c r="O37" s="14"/>
      <c r="P37" s="14"/>
      <c r="Q37" s="14"/>
      <c r="R37" s="14"/>
      <c r="S37" s="108"/>
      <c r="T37" s="108"/>
      <c r="U37" s="108"/>
      <c r="V37" s="108"/>
      <c r="W37" s="108"/>
      <c r="X37" s="108"/>
      <c r="Y37" s="11"/>
      <c r="Z37" s="11"/>
      <c r="AA37" s="11"/>
      <c r="AB37" s="11"/>
      <c r="AC37" s="11"/>
      <c r="AD37" s="11"/>
      <c r="AE37" s="11"/>
      <c r="AF37" s="10"/>
      <c r="AG37" s="10"/>
      <c r="AH37" s="10"/>
      <c r="AI37" s="10"/>
      <c r="AJ37" s="10"/>
      <c r="AK37" s="10"/>
      <c r="AL37" s="10"/>
      <c r="AM37" s="10"/>
      <c r="AN37" s="5"/>
      <c r="AO37" s="5"/>
      <c r="AP37" s="7"/>
      <c r="AQ37" s="7"/>
      <c r="AR37" s="7"/>
      <c r="AS37" s="7"/>
      <c r="AT37" s="7"/>
      <c r="AU37" s="7"/>
      <c r="AV37" s="7"/>
      <c r="AW37" s="7"/>
      <c r="AX37" s="7"/>
      <c r="AY37" s="7"/>
      <c r="AZ37" s="7"/>
      <c r="BA37" s="7"/>
      <c r="BB37" s="7"/>
      <c r="BC37" s="7"/>
      <c r="BD37" s="7"/>
      <c r="BE37" s="7"/>
      <c r="BF37" s="12"/>
      <c r="BH37" s="14"/>
      <c r="BJ37" s="14" t="s">
        <v>120</v>
      </c>
      <c r="BK37" s="14" t="s">
        <v>121</v>
      </c>
      <c r="BL37" s="14"/>
    </row>
    <row r="38" spans="1:64" s="15" customFormat="1" ht="15.75" customHeight="1" x14ac:dyDescent="0.25">
      <c r="A38" s="14"/>
      <c r="B38" s="14"/>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30"/>
      <c r="AP38" s="14"/>
      <c r="AQ38" s="14"/>
      <c r="AR38" s="14"/>
      <c r="AS38" s="14"/>
      <c r="AT38" s="14"/>
      <c r="AU38" s="14"/>
      <c r="AV38" s="14"/>
      <c r="AW38" s="14"/>
      <c r="AX38" s="14"/>
      <c r="AY38" s="14"/>
      <c r="AZ38" s="14"/>
      <c r="BA38" s="14"/>
      <c r="BB38" s="14"/>
      <c r="BC38" s="14"/>
      <c r="BD38" s="14"/>
      <c r="BE38" s="14"/>
      <c r="BF38" s="14"/>
      <c r="BH38" s="14"/>
      <c r="BJ38" s="14" t="s">
        <v>122</v>
      </c>
      <c r="BK38" s="14" t="s">
        <v>121</v>
      </c>
      <c r="BL38" s="14"/>
    </row>
    <row r="39" spans="1:64" s="15" customFormat="1" ht="15.75" customHeight="1" x14ac:dyDescent="0.25">
      <c r="A39" s="14"/>
      <c r="B39" s="14"/>
      <c r="C39" s="14"/>
      <c r="D39" s="14"/>
      <c r="E39" s="14"/>
      <c r="F39" s="14"/>
      <c r="G39" s="14"/>
      <c r="H39" s="14"/>
      <c r="I39" s="14"/>
      <c r="J39" s="14"/>
      <c r="K39" s="98"/>
      <c r="L39" s="98"/>
      <c r="M39" s="98"/>
      <c r="N39" s="98"/>
      <c r="O39" s="98"/>
      <c r="P39" s="98"/>
      <c r="Q39" s="100"/>
      <c r="R39" s="100"/>
      <c r="S39" s="100"/>
      <c r="T39" s="100"/>
      <c r="U39" s="100"/>
      <c r="V39" s="100"/>
      <c r="W39" s="109"/>
      <c r="X39" s="109"/>
      <c r="Y39" s="109"/>
      <c r="Z39" s="109"/>
      <c r="AA39" s="109"/>
      <c r="AB39" s="97"/>
      <c r="AC39" s="97"/>
      <c r="AD39" s="97"/>
      <c r="AE39" s="97"/>
      <c r="AF39" s="97"/>
      <c r="AG39" s="97"/>
      <c r="AH39" s="97"/>
      <c r="AI39" s="97"/>
      <c r="AJ39" s="97"/>
      <c r="AK39" s="97"/>
      <c r="AL39" s="97"/>
      <c r="AM39" s="14"/>
      <c r="AN39" s="100"/>
      <c r="AO39" s="100"/>
      <c r="AP39" s="100"/>
      <c r="AQ39" s="100"/>
      <c r="AR39" s="100"/>
      <c r="AS39" s="100"/>
      <c r="AT39" s="100"/>
      <c r="AU39" s="100"/>
      <c r="AV39" s="100"/>
      <c r="AW39" s="100"/>
      <c r="AX39" s="107"/>
      <c r="AY39" s="107"/>
      <c r="AZ39" s="107"/>
      <c r="BA39" s="104"/>
      <c r="BB39" s="104"/>
      <c r="BC39" s="104"/>
      <c r="BD39" s="103"/>
      <c r="BE39" s="103"/>
      <c r="BF39" s="103"/>
      <c r="BH39" s="14"/>
      <c r="BJ39" s="14" t="s">
        <v>126</v>
      </c>
      <c r="BK39" s="14" t="s">
        <v>124</v>
      </c>
      <c r="BL39" s="14"/>
    </row>
    <row r="40" spans="1:64" s="15" customFormat="1" ht="15.75" customHeight="1" x14ac:dyDescent="0.25">
      <c r="A40" s="14"/>
      <c r="B40" s="14"/>
      <c r="C40" s="14"/>
      <c r="D40" s="14"/>
      <c r="E40" s="14"/>
      <c r="F40" s="14"/>
      <c r="G40" s="14"/>
      <c r="H40" s="14"/>
      <c r="I40" s="14"/>
      <c r="J40" s="14"/>
      <c r="K40" s="98"/>
      <c r="L40" s="98"/>
      <c r="M40" s="98"/>
      <c r="N40" s="98"/>
      <c r="O40" s="98"/>
      <c r="P40" s="98"/>
      <c r="Q40" s="100"/>
      <c r="R40" s="100"/>
      <c r="S40" s="100"/>
      <c r="T40" s="100"/>
      <c r="U40" s="100"/>
      <c r="V40" s="100"/>
      <c r="W40" s="109"/>
      <c r="X40" s="109"/>
      <c r="Y40" s="109"/>
      <c r="Z40" s="109"/>
      <c r="AA40" s="109"/>
      <c r="AB40" s="97"/>
      <c r="AC40" s="97"/>
      <c r="AD40" s="97"/>
      <c r="AE40" s="97"/>
      <c r="AF40" s="97"/>
      <c r="AG40" s="97"/>
      <c r="AH40" s="97"/>
      <c r="AI40" s="97"/>
      <c r="AJ40" s="97"/>
      <c r="AK40" s="97"/>
      <c r="AL40" s="97"/>
      <c r="AM40" s="14"/>
      <c r="AN40" s="100"/>
      <c r="AO40" s="100"/>
      <c r="AP40" s="100"/>
      <c r="AQ40" s="100"/>
      <c r="AR40" s="100"/>
      <c r="AS40" s="100"/>
      <c r="AT40" s="100"/>
      <c r="AU40" s="100"/>
      <c r="AV40" s="100"/>
      <c r="AW40" s="100"/>
      <c r="AX40" s="107"/>
      <c r="AY40" s="107"/>
      <c r="AZ40" s="107"/>
      <c r="BA40" s="104"/>
      <c r="BB40" s="104"/>
      <c r="BC40" s="104"/>
      <c r="BD40" s="103"/>
      <c r="BE40" s="103"/>
      <c r="BF40" s="103"/>
      <c r="BH40" s="14"/>
      <c r="BJ40" s="14" t="s">
        <v>127</v>
      </c>
      <c r="BK40" s="14" t="s">
        <v>124</v>
      </c>
      <c r="BL40" s="14"/>
    </row>
    <row r="41" spans="1:64" s="15" customFormat="1" ht="15.75" customHeight="1" x14ac:dyDescent="0.25">
      <c r="A41" s="14"/>
      <c r="B41" s="14"/>
      <c r="C41" s="14"/>
      <c r="D41" s="14"/>
      <c r="E41" s="14"/>
      <c r="F41" s="14"/>
      <c r="G41" s="14"/>
      <c r="H41" s="14"/>
      <c r="I41" s="14"/>
      <c r="J41" s="14"/>
      <c r="K41" s="97"/>
      <c r="L41" s="97"/>
      <c r="M41" s="97"/>
      <c r="N41" s="97"/>
      <c r="O41" s="97"/>
      <c r="P41" s="97"/>
      <c r="Q41" s="98"/>
      <c r="R41" s="98"/>
      <c r="S41" s="98"/>
      <c r="T41" s="98"/>
      <c r="U41" s="98"/>
      <c r="V41" s="98"/>
      <c r="W41" s="106"/>
      <c r="X41" s="106"/>
      <c r="Y41" s="106"/>
      <c r="Z41" s="106"/>
      <c r="AA41" s="106"/>
      <c r="AB41" s="106"/>
      <c r="AC41" s="106"/>
      <c r="AD41" s="106"/>
      <c r="AE41" s="106"/>
      <c r="AF41" s="106"/>
      <c r="AG41" s="106"/>
      <c r="AH41" s="106"/>
      <c r="AI41" s="106"/>
      <c r="AJ41" s="106"/>
      <c r="AK41" s="106"/>
      <c r="AL41" s="106"/>
      <c r="AM41" s="14"/>
      <c r="AN41" s="100"/>
      <c r="AO41" s="100"/>
      <c r="AP41" s="100"/>
      <c r="AQ41" s="100"/>
      <c r="AR41" s="100"/>
      <c r="AS41" s="100"/>
      <c r="AT41" s="100"/>
      <c r="AU41" s="100"/>
      <c r="AV41" s="100"/>
      <c r="AW41" s="100"/>
      <c r="AX41" s="107"/>
      <c r="AY41" s="107"/>
      <c r="AZ41" s="107"/>
      <c r="BA41" s="104"/>
      <c r="BB41" s="104"/>
      <c r="BC41" s="104"/>
      <c r="BD41" s="103"/>
      <c r="BE41" s="103"/>
      <c r="BF41" s="103"/>
      <c r="BH41" s="14"/>
      <c r="BJ41" s="14" t="s">
        <v>128</v>
      </c>
      <c r="BK41" s="14" t="s">
        <v>124</v>
      </c>
      <c r="BL41" s="14"/>
    </row>
    <row r="42" spans="1:64" s="15" customFormat="1" ht="15.75" customHeight="1" x14ac:dyDescent="0.25">
      <c r="A42" s="14"/>
      <c r="B42" s="14"/>
      <c r="C42" s="14"/>
      <c r="D42" s="14"/>
      <c r="E42" s="14"/>
      <c r="F42" s="14"/>
      <c r="G42" s="14"/>
      <c r="H42" s="14"/>
      <c r="I42" s="14"/>
      <c r="J42" s="14"/>
      <c r="K42" s="97"/>
      <c r="L42" s="97"/>
      <c r="M42" s="97"/>
      <c r="N42" s="97"/>
      <c r="O42" s="97"/>
      <c r="P42" s="97"/>
      <c r="Q42" s="98"/>
      <c r="R42" s="98"/>
      <c r="S42" s="98"/>
      <c r="T42" s="98"/>
      <c r="U42" s="98"/>
      <c r="V42" s="98"/>
      <c r="W42" s="106"/>
      <c r="X42" s="106"/>
      <c r="Y42" s="106"/>
      <c r="Z42" s="106"/>
      <c r="AA42" s="106"/>
      <c r="AB42" s="106"/>
      <c r="AC42" s="106"/>
      <c r="AD42" s="106"/>
      <c r="AE42" s="106"/>
      <c r="AF42" s="106"/>
      <c r="AG42" s="106"/>
      <c r="AH42" s="106"/>
      <c r="AI42" s="106"/>
      <c r="AJ42" s="106"/>
      <c r="AK42" s="106"/>
      <c r="AL42" s="106"/>
      <c r="AM42" s="14"/>
      <c r="AN42" s="100"/>
      <c r="AO42" s="100"/>
      <c r="AP42" s="100"/>
      <c r="AQ42" s="100"/>
      <c r="AR42" s="100"/>
      <c r="AS42" s="100"/>
      <c r="AT42" s="100"/>
      <c r="AU42" s="100"/>
      <c r="AV42" s="100"/>
      <c r="AW42" s="100"/>
      <c r="AX42" s="101"/>
      <c r="AY42" s="101"/>
      <c r="AZ42" s="101"/>
      <c r="BA42" s="102"/>
      <c r="BB42" s="102"/>
      <c r="BC42" s="102"/>
      <c r="BD42" s="103"/>
      <c r="BE42" s="104"/>
      <c r="BF42" s="104"/>
      <c r="BH42" s="14"/>
      <c r="BJ42" s="14" t="s">
        <v>129</v>
      </c>
      <c r="BK42" s="14" t="s">
        <v>124</v>
      </c>
      <c r="BL42" s="14"/>
    </row>
    <row r="43" spans="1:64" s="15" customFormat="1" ht="15.75" customHeight="1" x14ac:dyDescent="0.25">
      <c r="A43" s="14"/>
      <c r="B43" s="14"/>
      <c r="C43" s="14"/>
      <c r="D43" s="14"/>
      <c r="E43" s="14"/>
      <c r="F43" s="14"/>
      <c r="G43" s="14"/>
      <c r="H43" s="14"/>
      <c r="I43" s="14"/>
      <c r="J43" s="14"/>
      <c r="K43" s="98"/>
      <c r="L43" s="98"/>
      <c r="M43" s="98"/>
      <c r="N43" s="97"/>
      <c r="O43" s="97"/>
      <c r="P43" s="97"/>
      <c r="Q43" s="98"/>
      <c r="R43" s="98"/>
      <c r="S43" s="98"/>
      <c r="T43" s="98"/>
      <c r="U43" s="98"/>
      <c r="V43" s="98"/>
      <c r="W43" s="98"/>
      <c r="X43" s="98"/>
      <c r="Y43" s="98"/>
      <c r="Z43" s="98"/>
      <c r="AA43" s="98"/>
      <c r="AB43" s="98"/>
      <c r="AC43" s="98"/>
      <c r="AD43" s="98"/>
      <c r="AE43" s="98"/>
      <c r="AF43" s="98"/>
      <c r="AG43" s="98"/>
      <c r="AH43" s="98"/>
      <c r="AI43" s="98"/>
      <c r="AJ43" s="98"/>
      <c r="AK43" s="98"/>
      <c r="AL43" s="98"/>
      <c r="AM43" s="14"/>
      <c r="AN43" s="100"/>
      <c r="AO43" s="100"/>
      <c r="AP43" s="100"/>
      <c r="AQ43" s="100"/>
      <c r="AR43" s="100"/>
      <c r="AS43" s="100"/>
      <c r="AT43" s="100"/>
      <c r="AU43" s="100"/>
      <c r="AV43" s="100"/>
      <c r="AW43" s="100"/>
      <c r="AX43" s="101"/>
      <c r="AY43" s="101"/>
      <c r="AZ43" s="101"/>
      <c r="BA43" s="102"/>
      <c r="BB43" s="102"/>
      <c r="BC43" s="102"/>
      <c r="BD43" s="104"/>
      <c r="BE43" s="104"/>
      <c r="BF43" s="104"/>
      <c r="BH43" s="14"/>
      <c r="BJ43" s="14" t="s">
        <v>130</v>
      </c>
      <c r="BK43" s="14" t="s">
        <v>131</v>
      </c>
      <c r="BL43" s="14"/>
    </row>
    <row r="44" spans="1:64" s="15" customFormat="1" ht="15.75" customHeight="1" x14ac:dyDescent="0.25">
      <c r="A44" s="14"/>
      <c r="B44" s="14"/>
      <c r="C44" s="14"/>
      <c r="D44" s="14"/>
      <c r="E44" s="14"/>
      <c r="F44" s="14"/>
      <c r="G44" s="14"/>
      <c r="H44" s="14"/>
      <c r="I44" s="14"/>
      <c r="J44" s="14"/>
      <c r="K44" s="98"/>
      <c r="L44" s="98"/>
      <c r="M44" s="98"/>
      <c r="N44" s="97"/>
      <c r="O44" s="97"/>
      <c r="P44" s="97"/>
      <c r="Q44" s="98"/>
      <c r="R44" s="98"/>
      <c r="S44" s="98"/>
      <c r="T44" s="98"/>
      <c r="U44" s="98"/>
      <c r="V44" s="98"/>
      <c r="W44" s="98"/>
      <c r="X44" s="98"/>
      <c r="Y44" s="98"/>
      <c r="Z44" s="98"/>
      <c r="AA44" s="98"/>
      <c r="AB44" s="98"/>
      <c r="AC44" s="98"/>
      <c r="AD44" s="98"/>
      <c r="AE44" s="98"/>
      <c r="AF44" s="98"/>
      <c r="AG44" s="98"/>
      <c r="AH44" s="98"/>
      <c r="AI44" s="98"/>
      <c r="AJ44" s="98"/>
      <c r="AK44" s="98"/>
      <c r="AL44" s="98"/>
      <c r="AM44" s="14"/>
      <c r="AN44" s="100"/>
      <c r="AO44" s="100"/>
      <c r="AP44" s="100"/>
      <c r="AQ44" s="100"/>
      <c r="AR44" s="100"/>
      <c r="AS44" s="100"/>
      <c r="AT44" s="100"/>
      <c r="AU44" s="100"/>
      <c r="AV44" s="100"/>
      <c r="AW44" s="100"/>
      <c r="AX44" s="101"/>
      <c r="AY44" s="101"/>
      <c r="AZ44" s="101"/>
      <c r="BA44" s="102"/>
      <c r="BB44" s="102"/>
      <c r="BC44" s="102"/>
      <c r="BD44" s="103"/>
      <c r="BE44" s="104"/>
      <c r="BF44" s="104"/>
      <c r="BH44" s="14"/>
      <c r="BJ44" s="14" t="s">
        <v>134</v>
      </c>
      <c r="BK44" s="14" t="s">
        <v>133</v>
      </c>
      <c r="BL44" s="14"/>
    </row>
    <row r="45" spans="1:64" s="15" customFormat="1" ht="15.75" customHeight="1" x14ac:dyDescent="0.25">
      <c r="A45" s="14"/>
      <c r="B45" s="14"/>
      <c r="C45" s="14"/>
      <c r="D45" s="14"/>
      <c r="E45" s="14"/>
      <c r="F45" s="14"/>
      <c r="G45" s="14"/>
      <c r="H45" s="14"/>
      <c r="I45" s="14"/>
      <c r="J45" s="14"/>
      <c r="K45" s="14"/>
      <c r="L45" s="14"/>
      <c r="M45" s="14"/>
      <c r="N45" s="14"/>
      <c r="O45" s="14"/>
      <c r="P45" s="14"/>
      <c r="AL45" s="14"/>
      <c r="AM45" s="14"/>
      <c r="AN45" s="100"/>
      <c r="AO45" s="100"/>
      <c r="AP45" s="100"/>
      <c r="AQ45" s="100"/>
      <c r="AR45" s="100"/>
      <c r="AS45" s="100"/>
      <c r="AT45" s="100"/>
      <c r="AU45" s="100"/>
      <c r="AV45" s="100"/>
      <c r="AW45" s="100"/>
      <c r="AX45" s="101"/>
      <c r="AY45" s="101"/>
      <c r="AZ45" s="101"/>
      <c r="BA45" s="102"/>
      <c r="BB45" s="102"/>
      <c r="BC45" s="102"/>
      <c r="BD45" s="104"/>
      <c r="BE45" s="104"/>
      <c r="BF45" s="104"/>
      <c r="BH45" s="14"/>
      <c r="BJ45" s="14" t="s">
        <v>135</v>
      </c>
      <c r="BK45" s="14" t="s">
        <v>136</v>
      </c>
      <c r="BL45" s="14"/>
    </row>
    <row r="46" spans="1:64" s="15" customFormat="1" ht="15.75" customHeight="1" x14ac:dyDescent="0.25">
      <c r="A46" s="97"/>
      <c r="B46" s="97"/>
      <c r="C46" s="97"/>
      <c r="D46" s="97"/>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14"/>
      <c r="AN46" s="100"/>
      <c r="AO46" s="100"/>
      <c r="AP46" s="100"/>
      <c r="AQ46" s="100"/>
      <c r="AR46" s="100"/>
      <c r="AS46" s="100"/>
      <c r="AT46" s="100"/>
      <c r="AU46" s="100"/>
      <c r="AV46" s="100"/>
      <c r="AW46" s="100"/>
      <c r="AX46" s="101"/>
      <c r="AY46" s="101"/>
      <c r="AZ46" s="101"/>
      <c r="BA46" s="102"/>
      <c r="BB46" s="102"/>
      <c r="BC46" s="102"/>
      <c r="BD46" s="103"/>
      <c r="BE46" s="104"/>
      <c r="BF46" s="104"/>
      <c r="BH46" s="14"/>
      <c r="BJ46" s="14" t="s">
        <v>137</v>
      </c>
      <c r="BK46" s="14" t="s">
        <v>136</v>
      </c>
      <c r="BL46" s="14"/>
    </row>
    <row r="47" spans="1:64" s="15" customFormat="1" ht="15.75" customHeight="1" x14ac:dyDescent="0.25">
      <c r="A47" s="97"/>
      <c r="B47" s="97"/>
      <c r="C47" s="97"/>
      <c r="D47" s="97"/>
      <c r="E47" s="99"/>
      <c r="F47" s="99"/>
      <c r="G47" s="99"/>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14"/>
      <c r="AN47" s="100"/>
      <c r="AO47" s="100"/>
      <c r="AP47" s="100"/>
      <c r="AQ47" s="100"/>
      <c r="AR47" s="100"/>
      <c r="AS47" s="100"/>
      <c r="AT47" s="100"/>
      <c r="AU47" s="100"/>
      <c r="AV47" s="100"/>
      <c r="AW47" s="100"/>
      <c r="AX47" s="101"/>
      <c r="AY47" s="101"/>
      <c r="AZ47" s="101"/>
      <c r="BA47" s="102"/>
      <c r="BB47" s="102"/>
      <c r="BC47" s="102"/>
      <c r="BD47" s="104"/>
      <c r="BE47" s="104"/>
      <c r="BF47" s="104"/>
      <c r="BH47" s="14"/>
      <c r="BJ47" s="16" t="s">
        <v>138</v>
      </c>
      <c r="BK47" s="16" t="s">
        <v>136</v>
      </c>
      <c r="BL47" s="14"/>
    </row>
    <row r="48" spans="1:64" s="15" customFormat="1" ht="15.75" customHeight="1" x14ac:dyDescent="0.25">
      <c r="A48" s="97"/>
      <c r="B48" s="97"/>
      <c r="C48" s="97"/>
      <c r="D48" s="97"/>
      <c r="E48" s="99"/>
      <c r="F48" s="99"/>
      <c r="G48" s="99"/>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14"/>
      <c r="AN48" s="100"/>
      <c r="AO48" s="100"/>
      <c r="AP48" s="100"/>
      <c r="AQ48" s="100"/>
      <c r="AR48" s="100"/>
      <c r="AS48" s="100"/>
      <c r="AT48" s="100"/>
      <c r="AU48" s="100"/>
      <c r="AV48" s="100"/>
      <c r="AW48" s="100"/>
      <c r="AX48" s="101"/>
      <c r="AY48" s="101"/>
      <c r="AZ48" s="101"/>
      <c r="BA48" s="102"/>
      <c r="BB48" s="102"/>
      <c r="BC48" s="102"/>
      <c r="BD48" s="104"/>
      <c r="BE48" s="104"/>
      <c r="BF48" s="104"/>
      <c r="BH48" s="14"/>
      <c r="BJ48" s="16" t="s">
        <v>139</v>
      </c>
      <c r="BK48" s="16" t="s">
        <v>136</v>
      </c>
      <c r="BL48" s="14"/>
    </row>
    <row r="49" spans="1:72" s="15" customFormat="1" ht="15.75" customHeight="1" x14ac:dyDescent="0.25">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7" t="s">
        <v>140</v>
      </c>
      <c r="BK49" s="17" t="s">
        <v>136</v>
      </c>
      <c r="BL49" s="14"/>
      <c r="BM49" s="14"/>
      <c r="BN49" s="14"/>
    </row>
    <row r="50" spans="1:72" s="15" customFormat="1" ht="15.75" customHeight="1" x14ac:dyDescent="0.25">
      <c r="A50" s="96"/>
      <c r="B50" s="96"/>
      <c r="C50" s="97"/>
      <c r="D50" s="97"/>
      <c r="E50" s="97"/>
      <c r="F50" s="97"/>
      <c r="G50" s="100"/>
      <c r="H50" s="100"/>
      <c r="I50" s="100"/>
      <c r="J50" s="100"/>
      <c r="K50" s="100"/>
      <c r="L50" s="100"/>
      <c r="M50" s="100"/>
      <c r="N50" s="98"/>
      <c r="O50" s="98"/>
      <c r="P50" s="98"/>
      <c r="Q50" s="100"/>
      <c r="R50" s="100"/>
      <c r="S50" s="100"/>
      <c r="T50" s="100"/>
      <c r="U50" s="100"/>
      <c r="V50" s="100"/>
      <c r="W50" s="100"/>
      <c r="X50" s="131"/>
      <c r="Y50" s="131"/>
      <c r="Z50" s="131"/>
      <c r="AA50" s="131"/>
      <c r="AB50" s="131"/>
      <c r="AC50" s="131"/>
      <c r="AD50" s="131"/>
      <c r="AE50" s="131"/>
      <c r="AF50" s="131"/>
      <c r="AG50" s="131"/>
      <c r="AH50" s="131"/>
      <c r="AI50" s="131"/>
      <c r="AJ50" s="131"/>
      <c r="AK50" s="131"/>
      <c r="AL50" s="131"/>
      <c r="AM50" s="131"/>
      <c r="AN50" s="131"/>
      <c r="AO50" s="131"/>
      <c r="AP50" s="105"/>
      <c r="AQ50" s="105"/>
      <c r="AR50" s="105"/>
      <c r="AS50" s="105"/>
      <c r="AT50" s="105"/>
      <c r="AU50" s="105"/>
      <c r="AV50" s="131"/>
      <c r="AW50" s="131"/>
      <c r="AX50" s="131"/>
      <c r="AY50" s="131"/>
      <c r="AZ50" s="131"/>
      <c r="BA50" s="131"/>
      <c r="BB50" s="131"/>
      <c r="BC50" s="33"/>
      <c r="BD50" s="34"/>
      <c r="BE50" s="34"/>
      <c r="BF50" s="34"/>
      <c r="BG50" s="16"/>
      <c r="BH50" s="16"/>
      <c r="BI50" s="16"/>
      <c r="BJ50" s="17" t="s">
        <v>141</v>
      </c>
      <c r="BK50" s="17" t="s">
        <v>136</v>
      </c>
      <c r="BL50" s="16"/>
      <c r="BM50" s="16"/>
      <c r="BN50" s="16"/>
      <c r="BO50" s="16"/>
      <c r="BP50" s="16"/>
      <c r="BQ50" s="16"/>
      <c r="BR50" s="16"/>
      <c r="BS50" s="16"/>
      <c r="BT50" s="16"/>
    </row>
    <row r="51" spans="1:72" s="15" customFormat="1" ht="15.75" customHeight="1" x14ac:dyDescent="0.25">
      <c r="A51" s="96"/>
      <c r="B51" s="96"/>
      <c r="C51" s="97"/>
      <c r="D51" s="97"/>
      <c r="E51" s="97"/>
      <c r="F51" s="97"/>
      <c r="G51" s="100"/>
      <c r="H51" s="100"/>
      <c r="I51" s="100"/>
      <c r="J51" s="100"/>
      <c r="K51" s="100"/>
      <c r="L51" s="100"/>
      <c r="M51" s="100"/>
      <c r="N51" s="98"/>
      <c r="O51" s="98"/>
      <c r="P51" s="98"/>
      <c r="Q51" s="100"/>
      <c r="R51" s="100"/>
      <c r="S51" s="100"/>
      <c r="T51" s="100"/>
      <c r="U51" s="100"/>
      <c r="V51" s="100"/>
      <c r="W51" s="100"/>
      <c r="X51" s="131"/>
      <c r="Y51" s="131"/>
      <c r="Z51" s="131"/>
      <c r="AA51" s="131"/>
      <c r="AB51" s="131"/>
      <c r="AC51" s="131"/>
      <c r="AD51" s="131"/>
      <c r="AE51" s="131"/>
      <c r="AF51" s="131"/>
      <c r="AG51" s="131"/>
      <c r="AH51" s="131"/>
      <c r="AI51" s="131"/>
      <c r="AJ51" s="131"/>
      <c r="AK51" s="131"/>
      <c r="AL51" s="131"/>
      <c r="AM51" s="131"/>
      <c r="AN51" s="131"/>
      <c r="AO51" s="131"/>
      <c r="AP51" s="105"/>
      <c r="AQ51" s="105"/>
      <c r="AR51" s="105"/>
      <c r="AS51" s="105"/>
      <c r="AT51" s="105"/>
      <c r="AU51" s="105"/>
      <c r="AV51" s="131"/>
      <c r="AW51" s="131"/>
      <c r="AX51" s="131"/>
      <c r="AY51" s="131"/>
      <c r="AZ51" s="131"/>
      <c r="BA51" s="131"/>
      <c r="BB51" s="131"/>
      <c r="BC51" s="91"/>
      <c r="BD51" s="91"/>
      <c r="BE51" s="91"/>
      <c r="BF51" s="91"/>
      <c r="BG51" s="16"/>
      <c r="BH51" s="16"/>
      <c r="BI51" s="16"/>
      <c r="BJ51" s="17" t="s">
        <v>144</v>
      </c>
      <c r="BK51" s="17" t="s">
        <v>143</v>
      </c>
      <c r="BL51" s="16"/>
      <c r="BM51" s="16"/>
      <c r="BN51" s="16"/>
      <c r="BO51" s="16"/>
      <c r="BP51" s="16"/>
      <c r="BQ51" s="16"/>
      <c r="BR51" s="16"/>
      <c r="BS51" s="16"/>
      <c r="BT51" s="16"/>
    </row>
    <row r="52" spans="1:72" s="15" customFormat="1" ht="15.75" customHeight="1" x14ac:dyDescent="0.25">
      <c r="A52" s="95"/>
      <c r="B52" s="95"/>
      <c r="C52" s="95"/>
      <c r="D52" s="95"/>
      <c r="E52" s="95"/>
      <c r="F52" s="95"/>
      <c r="G52" s="95"/>
      <c r="H52" s="95"/>
      <c r="I52" s="95"/>
      <c r="J52" s="95"/>
      <c r="K52" s="95"/>
      <c r="L52" s="95"/>
      <c r="M52" s="95"/>
      <c r="N52" s="95"/>
      <c r="O52" s="95"/>
      <c r="P52" s="92"/>
      <c r="Q52" s="95"/>
      <c r="R52" s="95"/>
      <c r="S52" s="95"/>
      <c r="T52" s="95"/>
      <c r="U52" s="95"/>
      <c r="V52" s="95"/>
      <c r="W52" s="95"/>
      <c r="X52" s="92"/>
      <c r="Y52" s="92"/>
      <c r="Z52" s="92"/>
      <c r="AA52" s="92"/>
      <c r="AB52" s="93"/>
      <c r="AC52" s="92"/>
      <c r="AD52" s="92"/>
      <c r="AE52" s="92"/>
      <c r="AF52" s="94"/>
      <c r="AG52" s="94"/>
      <c r="AH52" s="93"/>
      <c r="AI52" s="92"/>
      <c r="AJ52" s="92"/>
      <c r="AK52" s="92"/>
      <c r="AL52" s="92"/>
      <c r="AM52" s="92"/>
      <c r="AN52" s="93"/>
      <c r="AO52" s="92"/>
      <c r="AP52" s="90"/>
      <c r="AQ52" s="90"/>
      <c r="AR52" s="90"/>
      <c r="AS52" s="90"/>
      <c r="AT52" s="90"/>
      <c r="AU52" s="90"/>
      <c r="AV52" s="90"/>
      <c r="AW52" s="90"/>
      <c r="AX52" s="90"/>
      <c r="AY52" s="90"/>
      <c r="AZ52" s="90"/>
      <c r="BA52" s="90"/>
      <c r="BB52" s="90"/>
      <c r="BC52" s="91"/>
      <c r="BD52" s="91"/>
      <c r="BE52" s="91"/>
      <c r="BF52" s="91"/>
      <c r="BG52" s="17"/>
      <c r="BH52" s="17"/>
      <c r="BI52" s="17"/>
      <c r="BJ52" s="17" t="s">
        <v>147</v>
      </c>
      <c r="BK52" s="17" t="s">
        <v>146</v>
      </c>
      <c r="BL52" s="17"/>
      <c r="BM52" s="17"/>
      <c r="BN52" s="17"/>
      <c r="BO52" s="17"/>
      <c r="BP52" s="17"/>
      <c r="BQ52" s="17"/>
      <c r="BR52" s="17"/>
      <c r="BS52" s="17"/>
      <c r="BT52" s="17"/>
    </row>
    <row r="53" spans="1:72" s="15" customFormat="1" ht="15.75" customHeight="1" x14ac:dyDescent="0.25">
      <c r="A53" s="95"/>
      <c r="B53" s="95"/>
      <c r="C53" s="95"/>
      <c r="D53" s="95"/>
      <c r="E53" s="95"/>
      <c r="F53" s="95"/>
      <c r="G53" s="95"/>
      <c r="H53" s="95"/>
      <c r="I53" s="95"/>
      <c r="J53" s="95"/>
      <c r="K53" s="95"/>
      <c r="L53" s="95"/>
      <c r="M53" s="95"/>
      <c r="N53" s="95"/>
      <c r="O53" s="95"/>
      <c r="P53" s="92"/>
      <c r="Q53" s="95"/>
      <c r="R53" s="95"/>
      <c r="S53" s="95"/>
      <c r="T53" s="95"/>
      <c r="U53" s="95"/>
      <c r="V53" s="95"/>
      <c r="W53" s="95"/>
      <c r="X53" s="92"/>
      <c r="Y53" s="92"/>
      <c r="Z53" s="92"/>
      <c r="AA53" s="92"/>
      <c r="AB53" s="92"/>
      <c r="AC53" s="92"/>
      <c r="AD53" s="92"/>
      <c r="AE53" s="92"/>
      <c r="AF53" s="94"/>
      <c r="AG53" s="94"/>
      <c r="AH53" s="92"/>
      <c r="AI53" s="92"/>
      <c r="AJ53" s="92"/>
      <c r="AK53" s="92"/>
      <c r="AL53" s="92"/>
      <c r="AM53" s="92"/>
      <c r="AN53" s="92"/>
      <c r="AO53" s="92"/>
      <c r="AP53" s="90"/>
      <c r="AQ53" s="90"/>
      <c r="AR53" s="90"/>
      <c r="AS53" s="90"/>
      <c r="AT53" s="90"/>
      <c r="AU53" s="90"/>
      <c r="AV53" s="90"/>
      <c r="AW53" s="90"/>
      <c r="AX53" s="90"/>
      <c r="AY53" s="90"/>
      <c r="AZ53" s="90"/>
      <c r="BA53" s="90"/>
      <c r="BB53" s="90"/>
      <c r="BC53" s="91"/>
      <c r="BD53" s="91"/>
      <c r="BE53" s="91"/>
      <c r="BF53" s="91"/>
      <c r="BG53" s="17"/>
      <c r="BH53" s="17"/>
      <c r="BI53" s="17"/>
      <c r="BJ53" s="17" t="s">
        <v>148</v>
      </c>
      <c r="BK53" s="17" t="s">
        <v>146</v>
      </c>
      <c r="BL53" s="17"/>
      <c r="BM53" s="17"/>
      <c r="BN53" s="17"/>
      <c r="BO53" s="17"/>
      <c r="BP53" s="17"/>
      <c r="BQ53" s="17"/>
      <c r="BR53" s="17"/>
      <c r="BS53" s="17"/>
      <c r="BT53" s="17"/>
    </row>
    <row r="54" spans="1:72" s="15" customFormat="1" ht="15.75" customHeight="1" x14ac:dyDescent="0.25">
      <c r="A54" s="90"/>
      <c r="B54" s="90"/>
      <c r="C54" s="90"/>
      <c r="D54" s="90"/>
      <c r="E54" s="90"/>
      <c r="F54" s="90"/>
      <c r="G54" s="90"/>
      <c r="H54" s="90"/>
      <c r="I54" s="90"/>
      <c r="J54" s="90"/>
      <c r="K54" s="90"/>
      <c r="L54" s="90"/>
      <c r="M54" s="90"/>
      <c r="N54" s="90"/>
      <c r="O54" s="90"/>
      <c r="P54" s="126"/>
      <c r="Q54" s="90"/>
      <c r="R54" s="90"/>
      <c r="S54" s="90"/>
      <c r="T54" s="90"/>
      <c r="U54" s="90"/>
      <c r="V54" s="90"/>
      <c r="W54" s="90"/>
      <c r="X54" s="126"/>
      <c r="Y54" s="126"/>
      <c r="Z54" s="126"/>
      <c r="AA54" s="126"/>
      <c r="AB54" s="127"/>
      <c r="AC54" s="126"/>
      <c r="AD54" s="126"/>
      <c r="AE54" s="126"/>
      <c r="AF54" s="128"/>
      <c r="AG54" s="128"/>
      <c r="AH54" s="127"/>
      <c r="AI54" s="126"/>
      <c r="AJ54" s="126"/>
      <c r="AK54" s="126"/>
      <c r="AL54" s="126"/>
      <c r="AM54" s="126"/>
      <c r="AN54" s="127"/>
      <c r="AO54" s="126"/>
      <c r="AP54" s="90"/>
      <c r="AQ54" s="90"/>
      <c r="AR54" s="90"/>
      <c r="AS54" s="90"/>
      <c r="AT54" s="90"/>
      <c r="AU54" s="90"/>
      <c r="AV54" s="90"/>
      <c r="AW54" s="90"/>
      <c r="AX54" s="90"/>
      <c r="AY54" s="90"/>
      <c r="AZ54" s="90"/>
      <c r="BA54" s="90"/>
      <c r="BB54" s="90"/>
      <c r="BC54" s="91"/>
      <c r="BD54" s="91"/>
      <c r="BE54" s="91"/>
      <c r="BF54" s="91"/>
      <c r="BG54" s="17"/>
      <c r="BH54" s="17"/>
      <c r="BI54" s="17"/>
      <c r="BJ54" s="17" t="s">
        <v>149</v>
      </c>
      <c r="BK54" s="17" t="s">
        <v>146</v>
      </c>
      <c r="BL54" s="17"/>
      <c r="BM54" s="17"/>
      <c r="BN54" s="17"/>
      <c r="BO54" s="17"/>
      <c r="BP54" s="17"/>
      <c r="BQ54" s="17"/>
      <c r="BR54" s="17"/>
      <c r="BS54" s="17"/>
      <c r="BT54" s="17"/>
    </row>
    <row r="55" spans="1:72" s="15" customFormat="1" ht="15.75" customHeight="1" x14ac:dyDescent="0.25">
      <c r="A55" s="90"/>
      <c r="B55" s="90"/>
      <c r="C55" s="90"/>
      <c r="D55" s="90"/>
      <c r="E55" s="90"/>
      <c r="F55" s="90"/>
      <c r="G55" s="90"/>
      <c r="H55" s="90"/>
      <c r="I55" s="90"/>
      <c r="J55" s="90"/>
      <c r="K55" s="90"/>
      <c r="L55" s="90"/>
      <c r="M55" s="90"/>
      <c r="N55" s="90"/>
      <c r="O55" s="90"/>
      <c r="P55" s="126"/>
      <c r="Q55" s="90"/>
      <c r="R55" s="90"/>
      <c r="S55" s="90"/>
      <c r="T55" s="90"/>
      <c r="U55" s="90"/>
      <c r="V55" s="90"/>
      <c r="W55" s="90"/>
      <c r="X55" s="126"/>
      <c r="Y55" s="126"/>
      <c r="Z55" s="126"/>
      <c r="AA55" s="126"/>
      <c r="AB55" s="126"/>
      <c r="AC55" s="126"/>
      <c r="AD55" s="126"/>
      <c r="AE55" s="126"/>
      <c r="AF55" s="128"/>
      <c r="AG55" s="128"/>
      <c r="AH55" s="126"/>
      <c r="AI55" s="126"/>
      <c r="AJ55" s="126"/>
      <c r="AK55" s="126"/>
      <c r="AL55" s="126"/>
      <c r="AM55" s="126"/>
      <c r="AN55" s="126"/>
      <c r="AO55" s="126"/>
      <c r="AP55" s="90"/>
      <c r="AQ55" s="90"/>
      <c r="AR55" s="90"/>
      <c r="AS55" s="90"/>
      <c r="AT55" s="90"/>
      <c r="AU55" s="90"/>
      <c r="AV55" s="90"/>
      <c r="AW55" s="90"/>
      <c r="AX55" s="90"/>
      <c r="AY55" s="90"/>
      <c r="AZ55" s="90"/>
      <c r="BA55" s="90"/>
      <c r="BB55" s="90"/>
      <c r="BC55" s="91"/>
      <c r="BD55" s="91"/>
      <c r="BE55" s="91"/>
      <c r="BF55" s="91"/>
      <c r="BG55" s="17"/>
      <c r="BH55" s="17"/>
      <c r="BI55" s="17"/>
      <c r="BJ55" s="17" t="s">
        <v>150</v>
      </c>
      <c r="BK55" s="17" t="s">
        <v>146</v>
      </c>
      <c r="BL55" s="17"/>
      <c r="BM55" s="17"/>
      <c r="BN55" s="17"/>
      <c r="BO55" s="17"/>
      <c r="BP55" s="17"/>
      <c r="BQ55" s="17"/>
      <c r="BR55" s="17"/>
      <c r="BS55" s="17"/>
      <c r="BT55" s="17"/>
    </row>
    <row r="56" spans="1:72" s="15" customFormat="1" ht="15.75" customHeight="1" x14ac:dyDescent="0.25">
      <c r="A56" s="90"/>
      <c r="B56" s="90"/>
      <c r="C56" s="90"/>
      <c r="D56" s="90"/>
      <c r="E56" s="90"/>
      <c r="F56" s="90"/>
      <c r="G56" s="90"/>
      <c r="H56" s="90"/>
      <c r="I56" s="90"/>
      <c r="J56" s="90"/>
      <c r="K56" s="90"/>
      <c r="L56" s="90"/>
      <c r="M56" s="90"/>
      <c r="N56" s="90"/>
      <c r="O56" s="90"/>
      <c r="P56" s="126"/>
      <c r="Q56" s="90"/>
      <c r="R56" s="90"/>
      <c r="S56" s="90"/>
      <c r="T56" s="90"/>
      <c r="U56" s="90"/>
      <c r="V56" s="90"/>
      <c r="W56" s="90"/>
      <c r="X56" s="126"/>
      <c r="Y56" s="126"/>
      <c r="Z56" s="126"/>
      <c r="AA56" s="126"/>
      <c r="AB56" s="127"/>
      <c r="AC56" s="126"/>
      <c r="AD56" s="126"/>
      <c r="AE56" s="126"/>
      <c r="AF56" s="128"/>
      <c r="AG56" s="128"/>
      <c r="AH56" s="127"/>
      <c r="AI56" s="126"/>
      <c r="AJ56" s="126"/>
      <c r="AK56" s="126"/>
      <c r="AL56" s="126"/>
      <c r="AM56" s="126"/>
      <c r="AN56" s="127"/>
      <c r="AO56" s="126"/>
      <c r="AP56" s="90"/>
      <c r="AQ56" s="90"/>
      <c r="AR56" s="90"/>
      <c r="AS56" s="90"/>
      <c r="AT56" s="90"/>
      <c r="AU56" s="90"/>
      <c r="AV56" s="90"/>
      <c r="AW56" s="90"/>
      <c r="AX56" s="90"/>
      <c r="AY56" s="90"/>
      <c r="AZ56" s="90"/>
      <c r="BA56" s="90"/>
      <c r="BB56" s="90"/>
      <c r="BC56" s="91"/>
      <c r="BD56" s="91"/>
      <c r="BE56" s="91"/>
      <c r="BF56" s="91"/>
      <c r="BG56" s="17"/>
      <c r="BH56" s="17"/>
      <c r="BI56" s="17"/>
      <c r="BJ56" s="17" t="s">
        <v>151</v>
      </c>
      <c r="BK56" s="17" t="s">
        <v>152</v>
      </c>
      <c r="BL56" s="17"/>
      <c r="BM56" s="17"/>
      <c r="BN56" s="17"/>
      <c r="BO56" s="17"/>
      <c r="BP56" s="17"/>
      <c r="BQ56" s="17"/>
      <c r="BR56" s="17"/>
      <c r="BS56" s="17"/>
      <c r="BT56" s="17"/>
    </row>
    <row r="57" spans="1:72" s="15" customFormat="1" ht="15.75" customHeight="1" x14ac:dyDescent="0.25">
      <c r="A57" s="90"/>
      <c r="B57" s="90"/>
      <c r="C57" s="90"/>
      <c r="D57" s="90"/>
      <c r="E57" s="90"/>
      <c r="F57" s="90"/>
      <c r="G57" s="90"/>
      <c r="H57" s="90"/>
      <c r="I57" s="90"/>
      <c r="J57" s="90"/>
      <c r="K57" s="90"/>
      <c r="L57" s="90"/>
      <c r="M57" s="90"/>
      <c r="N57" s="90"/>
      <c r="O57" s="90"/>
      <c r="P57" s="126"/>
      <c r="Q57" s="90"/>
      <c r="R57" s="90"/>
      <c r="S57" s="90"/>
      <c r="T57" s="90"/>
      <c r="U57" s="90"/>
      <c r="V57" s="90"/>
      <c r="W57" s="90"/>
      <c r="X57" s="126"/>
      <c r="Y57" s="126"/>
      <c r="Z57" s="126"/>
      <c r="AA57" s="126"/>
      <c r="AB57" s="126"/>
      <c r="AC57" s="126"/>
      <c r="AD57" s="126"/>
      <c r="AE57" s="126"/>
      <c r="AF57" s="128"/>
      <c r="AG57" s="128"/>
      <c r="AH57" s="126"/>
      <c r="AI57" s="126"/>
      <c r="AJ57" s="126"/>
      <c r="AK57" s="126"/>
      <c r="AL57" s="126"/>
      <c r="AM57" s="126"/>
      <c r="AN57" s="126"/>
      <c r="AO57" s="126"/>
      <c r="AP57" s="90"/>
      <c r="AQ57" s="90"/>
      <c r="AR57" s="90"/>
      <c r="AS57" s="90"/>
      <c r="AT57" s="90"/>
      <c r="AU57" s="90"/>
      <c r="AV57" s="90"/>
      <c r="AW57" s="90"/>
      <c r="AX57" s="90"/>
      <c r="AY57" s="90"/>
      <c r="AZ57" s="90"/>
      <c r="BA57" s="90"/>
      <c r="BB57" s="90"/>
      <c r="BC57" s="91"/>
      <c r="BD57" s="91"/>
      <c r="BE57" s="91"/>
      <c r="BF57" s="91"/>
      <c r="BG57" s="17"/>
      <c r="BH57" s="17"/>
      <c r="BI57" s="17"/>
      <c r="BJ57" s="17" t="s">
        <v>153</v>
      </c>
      <c r="BK57" s="17" t="s">
        <v>152</v>
      </c>
      <c r="BL57" s="17"/>
      <c r="BM57" s="17"/>
      <c r="BN57" s="17"/>
      <c r="BO57" s="17"/>
      <c r="BP57" s="17"/>
      <c r="BQ57" s="17"/>
      <c r="BR57" s="17"/>
      <c r="BS57" s="17"/>
      <c r="BT57" s="17"/>
    </row>
    <row r="58" spans="1:72" s="15" customFormat="1" ht="15.75" customHeight="1" x14ac:dyDescent="0.25">
      <c r="A58" s="90"/>
      <c r="B58" s="90"/>
      <c r="C58" s="90"/>
      <c r="D58" s="90"/>
      <c r="E58" s="90"/>
      <c r="F58" s="90"/>
      <c r="G58" s="90"/>
      <c r="H58" s="90"/>
      <c r="I58" s="90"/>
      <c r="J58" s="90"/>
      <c r="K58" s="90"/>
      <c r="L58" s="90"/>
      <c r="M58" s="90"/>
      <c r="N58" s="90"/>
      <c r="O58" s="90"/>
      <c r="P58" s="126"/>
      <c r="Q58" s="90"/>
      <c r="R58" s="90"/>
      <c r="S58" s="90"/>
      <c r="T58" s="90"/>
      <c r="U58" s="90"/>
      <c r="V58" s="90"/>
      <c r="W58" s="90"/>
      <c r="X58" s="126"/>
      <c r="Y58" s="126"/>
      <c r="Z58" s="126"/>
      <c r="AA58" s="126"/>
      <c r="AB58" s="127"/>
      <c r="AC58" s="126"/>
      <c r="AD58" s="126"/>
      <c r="AE58" s="126"/>
      <c r="AF58" s="126"/>
      <c r="AG58" s="126"/>
      <c r="AH58" s="128"/>
      <c r="AI58" s="128"/>
      <c r="AJ58" s="126"/>
      <c r="AK58" s="126"/>
      <c r="AL58" s="126"/>
      <c r="AM58" s="126"/>
      <c r="AN58" s="127"/>
      <c r="AO58" s="126"/>
      <c r="AP58" s="90"/>
      <c r="AQ58" s="90"/>
      <c r="AR58" s="90"/>
      <c r="AS58" s="90"/>
      <c r="AT58" s="90"/>
      <c r="AU58" s="90"/>
      <c r="AV58" s="90"/>
      <c r="AW58" s="90"/>
      <c r="AX58" s="90"/>
      <c r="AY58" s="90"/>
      <c r="AZ58" s="90"/>
      <c r="BA58" s="90"/>
      <c r="BB58" s="90"/>
      <c r="BC58" s="91"/>
      <c r="BD58" s="91"/>
      <c r="BE58" s="91"/>
      <c r="BF58" s="91"/>
      <c r="BG58" s="17"/>
      <c r="BH58" s="17"/>
      <c r="BI58" s="17"/>
      <c r="BJ58" s="17" t="s">
        <v>154</v>
      </c>
      <c r="BK58" s="17" t="s">
        <v>152</v>
      </c>
      <c r="BL58" s="17"/>
      <c r="BM58" s="17"/>
      <c r="BN58" s="17"/>
      <c r="BO58" s="17"/>
      <c r="BP58" s="17"/>
      <c r="BQ58" s="17"/>
      <c r="BR58" s="17"/>
      <c r="BS58" s="17"/>
      <c r="BT58" s="17"/>
    </row>
    <row r="59" spans="1:72" s="15" customFormat="1" ht="15.75" customHeight="1" x14ac:dyDescent="0.25">
      <c r="A59" s="90"/>
      <c r="B59" s="90"/>
      <c r="C59" s="90"/>
      <c r="D59" s="90"/>
      <c r="E59" s="90"/>
      <c r="F59" s="90"/>
      <c r="G59" s="90"/>
      <c r="H59" s="90"/>
      <c r="I59" s="90"/>
      <c r="J59" s="90"/>
      <c r="K59" s="90"/>
      <c r="L59" s="90"/>
      <c r="M59" s="90"/>
      <c r="N59" s="90"/>
      <c r="O59" s="90"/>
      <c r="P59" s="126"/>
      <c r="Q59" s="90"/>
      <c r="R59" s="90"/>
      <c r="S59" s="90"/>
      <c r="T59" s="90"/>
      <c r="U59" s="90"/>
      <c r="V59" s="90"/>
      <c r="W59" s="90"/>
      <c r="X59" s="126"/>
      <c r="Y59" s="126"/>
      <c r="Z59" s="126"/>
      <c r="AA59" s="126"/>
      <c r="AB59" s="126"/>
      <c r="AC59" s="126"/>
      <c r="AD59" s="126"/>
      <c r="AE59" s="126"/>
      <c r="AF59" s="126"/>
      <c r="AG59" s="126"/>
      <c r="AH59" s="128"/>
      <c r="AI59" s="128"/>
      <c r="AJ59" s="126"/>
      <c r="AK59" s="126"/>
      <c r="AL59" s="126"/>
      <c r="AM59" s="126"/>
      <c r="AN59" s="126"/>
      <c r="AO59" s="126"/>
      <c r="AP59" s="90"/>
      <c r="AQ59" s="90"/>
      <c r="AR59" s="90"/>
      <c r="AS59" s="90"/>
      <c r="AT59" s="90"/>
      <c r="AU59" s="90"/>
      <c r="AV59" s="90"/>
      <c r="AW59" s="90"/>
      <c r="AX59" s="90"/>
      <c r="AY59" s="90"/>
      <c r="AZ59" s="90"/>
      <c r="BA59" s="90"/>
      <c r="BB59" s="90"/>
      <c r="BC59" s="123"/>
      <c r="BD59" s="123"/>
      <c r="BE59" s="123"/>
      <c r="BF59" s="123"/>
      <c r="BG59" s="17"/>
      <c r="BH59" s="17"/>
      <c r="BI59" s="17"/>
      <c r="BJ59" s="17" t="s">
        <v>156</v>
      </c>
      <c r="BK59" s="17" t="s">
        <v>157</v>
      </c>
      <c r="BL59" s="17"/>
      <c r="BM59" s="17"/>
      <c r="BN59" s="17"/>
      <c r="BO59" s="17"/>
      <c r="BP59" s="17"/>
      <c r="BQ59" s="17"/>
      <c r="BR59" s="17"/>
      <c r="BS59" s="17"/>
      <c r="BT59" s="17"/>
    </row>
    <row r="60" spans="1:72" s="15" customFormat="1" ht="15.75" customHeight="1" x14ac:dyDescent="0.25">
      <c r="A60" s="90"/>
      <c r="B60" s="90"/>
      <c r="C60" s="90"/>
      <c r="D60" s="90"/>
      <c r="E60" s="90"/>
      <c r="F60" s="90"/>
      <c r="G60" s="90"/>
      <c r="H60" s="90"/>
      <c r="I60" s="90"/>
      <c r="J60" s="90"/>
      <c r="K60" s="90"/>
      <c r="L60" s="90"/>
      <c r="M60" s="90"/>
      <c r="N60" s="90"/>
      <c r="O60" s="90"/>
      <c r="P60" s="126"/>
      <c r="Q60" s="90"/>
      <c r="R60" s="90"/>
      <c r="S60" s="90"/>
      <c r="T60" s="90"/>
      <c r="U60" s="90"/>
      <c r="V60" s="90"/>
      <c r="W60" s="90"/>
      <c r="X60" s="126"/>
      <c r="Y60" s="126"/>
      <c r="Z60" s="126"/>
      <c r="AA60" s="126"/>
      <c r="AB60" s="127"/>
      <c r="AC60" s="126"/>
      <c r="AD60" s="126"/>
      <c r="AE60" s="126"/>
      <c r="AF60" s="128"/>
      <c r="AG60" s="128"/>
      <c r="AH60" s="127"/>
      <c r="AI60" s="126"/>
      <c r="AJ60" s="126"/>
      <c r="AK60" s="126"/>
      <c r="AL60" s="126"/>
      <c r="AM60" s="126"/>
      <c r="AN60" s="127"/>
      <c r="AO60" s="126"/>
      <c r="AP60" s="90"/>
      <c r="AQ60" s="90"/>
      <c r="AR60" s="90"/>
      <c r="AS60" s="90"/>
      <c r="AT60" s="90"/>
      <c r="AU60" s="90"/>
      <c r="AV60" s="90"/>
      <c r="AW60" s="90"/>
      <c r="AX60" s="90"/>
      <c r="AY60" s="90"/>
      <c r="AZ60" s="90"/>
      <c r="BA60" s="90"/>
      <c r="BB60" s="90"/>
      <c r="BC60" s="123"/>
      <c r="BD60" s="123"/>
      <c r="BE60" s="123"/>
      <c r="BF60" s="123"/>
      <c r="BG60" s="17"/>
      <c r="BH60" s="17"/>
      <c r="BI60" s="17"/>
      <c r="BJ60" s="14" t="s">
        <v>158</v>
      </c>
      <c r="BK60" s="14" t="s">
        <v>159</v>
      </c>
      <c r="BL60" s="17"/>
      <c r="BM60" s="17"/>
      <c r="BN60" s="17"/>
      <c r="BO60" s="17"/>
      <c r="BP60" s="17"/>
      <c r="BQ60" s="17"/>
      <c r="BR60" s="17"/>
      <c r="BS60" s="17"/>
      <c r="BT60" s="17"/>
    </row>
    <row r="61" spans="1:72" s="15" customFormat="1" ht="15.75" customHeight="1" x14ac:dyDescent="0.25">
      <c r="A61" s="90"/>
      <c r="B61" s="90"/>
      <c r="C61" s="90"/>
      <c r="D61" s="90"/>
      <c r="E61" s="90"/>
      <c r="F61" s="90"/>
      <c r="G61" s="90"/>
      <c r="H61" s="90"/>
      <c r="I61" s="90"/>
      <c r="J61" s="90"/>
      <c r="K61" s="90"/>
      <c r="L61" s="90"/>
      <c r="M61" s="90"/>
      <c r="N61" s="90"/>
      <c r="O61" s="90"/>
      <c r="P61" s="126"/>
      <c r="Q61" s="90"/>
      <c r="R61" s="90"/>
      <c r="S61" s="90"/>
      <c r="T61" s="90"/>
      <c r="U61" s="90"/>
      <c r="V61" s="90"/>
      <c r="W61" s="90"/>
      <c r="X61" s="126"/>
      <c r="Y61" s="126"/>
      <c r="Z61" s="126"/>
      <c r="AA61" s="126"/>
      <c r="AB61" s="126"/>
      <c r="AC61" s="126"/>
      <c r="AD61" s="126"/>
      <c r="AE61" s="126"/>
      <c r="AF61" s="128"/>
      <c r="AG61" s="128"/>
      <c r="AH61" s="126"/>
      <c r="AI61" s="126"/>
      <c r="AJ61" s="126"/>
      <c r="AK61" s="126"/>
      <c r="AL61" s="126"/>
      <c r="AM61" s="126"/>
      <c r="AN61" s="126"/>
      <c r="AO61" s="126"/>
      <c r="AP61" s="90"/>
      <c r="AQ61" s="90"/>
      <c r="AR61" s="90"/>
      <c r="AS61" s="90"/>
      <c r="AT61" s="90"/>
      <c r="AU61" s="90"/>
      <c r="AV61" s="90"/>
      <c r="AW61" s="90"/>
      <c r="AX61" s="90"/>
      <c r="AY61" s="90"/>
      <c r="AZ61" s="90"/>
      <c r="BA61" s="90"/>
      <c r="BB61" s="90"/>
      <c r="BC61" s="123"/>
      <c r="BD61" s="123"/>
      <c r="BE61" s="123"/>
      <c r="BF61" s="123"/>
      <c r="BG61" s="17"/>
      <c r="BH61" s="17"/>
      <c r="BI61" s="17"/>
      <c r="BJ61" s="14" t="s">
        <v>161</v>
      </c>
      <c r="BK61" s="14" t="s">
        <v>159</v>
      </c>
      <c r="BL61" s="17"/>
      <c r="BM61" s="17"/>
      <c r="BN61" s="17"/>
      <c r="BO61" s="17"/>
      <c r="BP61" s="17"/>
      <c r="BQ61" s="17"/>
      <c r="BR61" s="17"/>
      <c r="BS61" s="17"/>
      <c r="BT61" s="17"/>
    </row>
    <row r="62" spans="1:72" s="15" customFormat="1" ht="15.75" customHeight="1" x14ac:dyDescent="0.25">
      <c r="A62" s="90"/>
      <c r="B62" s="90"/>
      <c r="C62" s="90"/>
      <c r="D62" s="90"/>
      <c r="E62" s="90"/>
      <c r="F62" s="90"/>
      <c r="G62" s="90"/>
      <c r="H62" s="90"/>
      <c r="I62" s="90"/>
      <c r="J62" s="90"/>
      <c r="K62" s="90"/>
      <c r="L62" s="90"/>
      <c r="M62" s="90"/>
      <c r="N62" s="90"/>
      <c r="O62" s="90"/>
      <c r="P62" s="126"/>
      <c r="Q62" s="90"/>
      <c r="R62" s="90"/>
      <c r="S62" s="90"/>
      <c r="T62" s="90"/>
      <c r="U62" s="90"/>
      <c r="V62" s="90"/>
      <c r="W62" s="90"/>
      <c r="X62" s="126"/>
      <c r="Y62" s="126"/>
      <c r="Z62" s="126"/>
      <c r="AA62" s="126"/>
      <c r="AB62" s="127"/>
      <c r="AC62" s="126"/>
      <c r="AD62" s="126"/>
      <c r="AE62" s="126"/>
      <c r="AF62" s="128"/>
      <c r="AG62" s="128"/>
      <c r="AH62" s="127"/>
      <c r="AI62" s="126"/>
      <c r="AJ62" s="126"/>
      <c r="AK62" s="126"/>
      <c r="AL62" s="126"/>
      <c r="AM62" s="126"/>
      <c r="AN62" s="127"/>
      <c r="AO62" s="126"/>
      <c r="AP62" s="90"/>
      <c r="AQ62" s="90"/>
      <c r="AR62" s="90"/>
      <c r="AS62" s="90"/>
      <c r="AT62" s="90"/>
      <c r="AU62" s="90"/>
      <c r="AV62" s="90"/>
      <c r="AW62" s="90"/>
      <c r="AX62" s="90"/>
      <c r="AY62" s="90"/>
      <c r="AZ62" s="90"/>
      <c r="BA62" s="90"/>
      <c r="BB62" s="90"/>
      <c r="BC62" s="123"/>
      <c r="BD62" s="123"/>
      <c r="BE62" s="123"/>
      <c r="BF62" s="123"/>
      <c r="BG62" s="17"/>
      <c r="BH62" s="17"/>
      <c r="BI62" s="17"/>
      <c r="BJ62" s="14" t="s">
        <v>162</v>
      </c>
      <c r="BK62" s="14" t="s">
        <v>159</v>
      </c>
      <c r="BL62" s="17"/>
      <c r="BM62" s="17"/>
      <c r="BN62" s="17"/>
      <c r="BO62" s="17"/>
      <c r="BP62" s="17"/>
      <c r="BQ62" s="17"/>
      <c r="BR62" s="17"/>
      <c r="BS62" s="17"/>
      <c r="BT62" s="17"/>
    </row>
    <row r="63" spans="1:72" s="15" customFormat="1" ht="15.75" customHeight="1" x14ac:dyDescent="0.25">
      <c r="A63" s="90"/>
      <c r="B63" s="90"/>
      <c r="C63" s="90"/>
      <c r="D63" s="90"/>
      <c r="E63" s="90"/>
      <c r="F63" s="90"/>
      <c r="G63" s="90"/>
      <c r="H63" s="90"/>
      <c r="I63" s="90"/>
      <c r="J63" s="90"/>
      <c r="K63" s="90"/>
      <c r="L63" s="90"/>
      <c r="M63" s="90"/>
      <c r="N63" s="90"/>
      <c r="O63" s="90"/>
      <c r="P63" s="126"/>
      <c r="Q63" s="90"/>
      <c r="R63" s="90"/>
      <c r="S63" s="90"/>
      <c r="T63" s="90"/>
      <c r="U63" s="90"/>
      <c r="V63" s="90"/>
      <c r="W63" s="90"/>
      <c r="X63" s="126"/>
      <c r="Y63" s="126"/>
      <c r="Z63" s="126"/>
      <c r="AA63" s="126"/>
      <c r="AB63" s="126"/>
      <c r="AC63" s="126"/>
      <c r="AD63" s="126"/>
      <c r="AE63" s="126"/>
      <c r="AF63" s="128"/>
      <c r="AG63" s="128"/>
      <c r="AH63" s="126"/>
      <c r="AI63" s="126"/>
      <c r="AJ63" s="126"/>
      <c r="AK63" s="126"/>
      <c r="AL63" s="126"/>
      <c r="AM63" s="126"/>
      <c r="AN63" s="126"/>
      <c r="AO63" s="126"/>
      <c r="AP63" s="90"/>
      <c r="AQ63" s="90"/>
      <c r="AR63" s="90"/>
      <c r="AS63" s="90"/>
      <c r="AT63" s="90"/>
      <c r="AU63" s="90"/>
      <c r="AV63" s="90"/>
      <c r="AW63" s="90"/>
      <c r="AX63" s="90"/>
      <c r="AY63" s="90"/>
      <c r="AZ63" s="90"/>
      <c r="BA63" s="90"/>
      <c r="BB63" s="90"/>
      <c r="BC63" s="123"/>
      <c r="BD63" s="123"/>
      <c r="BE63" s="123"/>
      <c r="BF63" s="123"/>
      <c r="BG63" s="17"/>
      <c r="BH63" s="17"/>
      <c r="BI63" s="17"/>
      <c r="BJ63" s="14" t="s">
        <v>163</v>
      </c>
      <c r="BK63" s="14" t="s">
        <v>159</v>
      </c>
      <c r="BL63" s="17"/>
      <c r="BM63" s="17"/>
      <c r="BN63" s="17"/>
      <c r="BO63" s="17"/>
      <c r="BP63" s="17"/>
      <c r="BQ63" s="17"/>
      <c r="BR63" s="17"/>
      <c r="BS63" s="17"/>
      <c r="BT63" s="17"/>
    </row>
    <row r="64" spans="1:72" s="15" customFormat="1" ht="15.75" customHeight="1" x14ac:dyDescent="0.25">
      <c r="A64" s="90"/>
      <c r="B64" s="90"/>
      <c r="C64" s="90"/>
      <c r="D64" s="90"/>
      <c r="E64" s="90"/>
      <c r="F64" s="90"/>
      <c r="G64" s="90"/>
      <c r="H64" s="90"/>
      <c r="I64" s="90"/>
      <c r="J64" s="90"/>
      <c r="K64" s="90"/>
      <c r="L64" s="90"/>
      <c r="M64" s="90"/>
      <c r="N64" s="90"/>
      <c r="O64" s="90"/>
      <c r="P64" s="126"/>
      <c r="Q64" s="90"/>
      <c r="R64" s="90"/>
      <c r="S64" s="90"/>
      <c r="T64" s="90"/>
      <c r="U64" s="90"/>
      <c r="V64" s="90"/>
      <c r="W64" s="90"/>
      <c r="X64" s="126"/>
      <c r="Y64" s="126"/>
      <c r="Z64" s="126"/>
      <c r="AA64" s="126"/>
      <c r="AB64" s="127"/>
      <c r="AC64" s="126"/>
      <c r="AD64" s="126"/>
      <c r="AE64" s="126"/>
      <c r="AF64" s="128"/>
      <c r="AG64" s="128"/>
      <c r="AH64" s="127"/>
      <c r="AI64" s="126"/>
      <c r="AJ64" s="126"/>
      <c r="AK64" s="126"/>
      <c r="AL64" s="126"/>
      <c r="AM64" s="126"/>
      <c r="AN64" s="127"/>
      <c r="AO64" s="126"/>
      <c r="AP64" s="90"/>
      <c r="AQ64" s="90"/>
      <c r="AR64" s="90"/>
      <c r="AS64" s="90"/>
      <c r="AT64" s="90"/>
      <c r="AU64" s="90"/>
      <c r="AV64" s="90"/>
      <c r="AW64" s="90"/>
      <c r="AX64" s="90"/>
      <c r="AY64" s="90"/>
      <c r="AZ64" s="90"/>
      <c r="BA64" s="90"/>
      <c r="BB64" s="90"/>
      <c r="BC64" s="123"/>
      <c r="BD64" s="123"/>
      <c r="BE64" s="123"/>
      <c r="BF64" s="123"/>
      <c r="BG64" s="17"/>
      <c r="BH64" s="17"/>
      <c r="BI64" s="17"/>
      <c r="BJ64" s="14" t="s">
        <v>164</v>
      </c>
      <c r="BK64" s="14" t="s">
        <v>159</v>
      </c>
      <c r="BL64" s="17"/>
      <c r="BM64" s="17"/>
      <c r="BN64" s="17"/>
      <c r="BO64" s="17"/>
      <c r="BP64" s="17"/>
      <c r="BQ64" s="17"/>
      <c r="BR64" s="17"/>
      <c r="BS64" s="17"/>
      <c r="BT64" s="17"/>
    </row>
    <row r="65" spans="1:72" s="15" customFormat="1" ht="15.75" customHeight="1" x14ac:dyDescent="0.25">
      <c r="A65" s="90"/>
      <c r="B65" s="90"/>
      <c r="C65" s="90"/>
      <c r="D65" s="90"/>
      <c r="E65" s="90"/>
      <c r="F65" s="90"/>
      <c r="G65" s="90"/>
      <c r="H65" s="90"/>
      <c r="I65" s="90"/>
      <c r="J65" s="90"/>
      <c r="K65" s="90"/>
      <c r="L65" s="90"/>
      <c r="M65" s="90"/>
      <c r="N65" s="90"/>
      <c r="O65" s="90"/>
      <c r="P65" s="126"/>
      <c r="Q65" s="90"/>
      <c r="R65" s="90"/>
      <c r="S65" s="90"/>
      <c r="T65" s="90"/>
      <c r="U65" s="90"/>
      <c r="V65" s="90"/>
      <c r="W65" s="90"/>
      <c r="X65" s="126"/>
      <c r="Y65" s="126"/>
      <c r="Z65" s="126"/>
      <c r="AA65" s="126"/>
      <c r="AB65" s="126"/>
      <c r="AC65" s="126"/>
      <c r="AD65" s="126"/>
      <c r="AE65" s="126"/>
      <c r="AF65" s="128"/>
      <c r="AG65" s="128"/>
      <c r="AH65" s="126"/>
      <c r="AI65" s="126"/>
      <c r="AJ65" s="126"/>
      <c r="AK65" s="126"/>
      <c r="AL65" s="126"/>
      <c r="AM65" s="126"/>
      <c r="AN65" s="126"/>
      <c r="AO65" s="126"/>
      <c r="AP65" s="90"/>
      <c r="AQ65" s="90"/>
      <c r="AR65" s="90"/>
      <c r="AS65" s="90"/>
      <c r="AT65" s="90"/>
      <c r="AU65" s="90"/>
      <c r="AV65" s="90"/>
      <c r="AW65" s="90"/>
      <c r="AX65" s="90"/>
      <c r="AY65" s="90"/>
      <c r="AZ65" s="90"/>
      <c r="BA65" s="90"/>
      <c r="BB65" s="90"/>
      <c r="BC65" s="123"/>
      <c r="BD65" s="123"/>
      <c r="BE65" s="123"/>
      <c r="BF65" s="123"/>
      <c r="BG65" s="17"/>
      <c r="BH65" s="17"/>
      <c r="BI65" s="17"/>
      <c r="BJ65" s="14" t="s">
        <v>165</v>
      </c>
      <c r="BK65" s="14" t="s">
        <v>166</v>
      </c>
      <c r="BL65" s="17"/>
      <c r="BM65" s="17"/>
      <c r="BN65" s="17"/>
      <c r="BO65" s="17"/>
      <c r="BP65" s="17"/>
      <c r="BQ65" s="17"/>
      <c r="BR65" s="17"/>
      <c r="BS65" s="17"/>
      <c r="BT65" s="17"/>
    </row>
    <row r="66" spans="1:72" s="15" customFormat="1" ht="15.75" customHeight="1" x14ac:dyDescent="0.25">
      <c r="A66" s="33"/>
      <c r="B66" s="14"/>
      <c r="C66" s="14"/>
      <c r="D66" s="14"/>
      <c r="E66" s="14"/>
      <c r="F66" s="14"/>
      <c r="G66" s="18"/>
      <c r="H66" s="18"/>
      <c r="I66" s="18"/>
      <c r="J66" s="18"/>
      <c r="K66" s="18"/>
      <c r="L66" s="18"/>
      <c r="M66" s="18"/>
      <c r="N66" s="18"/>
      <c r="O66" s="18"/>
      <c r="P66" s="18"/>
      <c r="Q66" s="97"/>
      <c r="R66" s="97"/>
      <c r="S66" s="97"/>
      <c r="T66" s="97"/>
      <c r="U66" s="97"/>
      <c r="V66" s="97"/>
      <c r="W66" s="97"/>
      <c r="X66" s="124"/>
      <c r="Y66" s="124"/>
      <c r="Z66" s="125"/>
      <c r="AA66" s="125"/>
      <c r="AB66" s="125"/>
      <c r="AC66" s="125"/>
      <c r="AD66" s="125"/>
      <c r="AE66" s="125"/>
      <c r="AF66" s="129"/>
      <c r="AG66" s="129"/>
      <c r="AH66" s="125"/>
      <c r="AI66" s="125"/>
      <c r="AJ66" s="125"/>
      <c r="AK66" s="125"/>
      <c r="AL66" s="125"/>
      <c r="AM66" s="125"/>
      <c r="AN66" s="130"/>
      <c r="AO66" s="125"/>
      <c r="AP66" s="18"/>
      <c r="AQ66" s="18"/>
      <c r="AR66" s="14"/>
      <c r="AS66" s="14"/>
      <c r="AT66" s="14"/>
      <c r="AU66" s="14"/>
      <c r="AV66" s="14"/>
      <c r="AW66" s="14"/>
      <c r="AX66" s="14"/>
      <c r="AY66" s="14"/>
      <c r="AZ66" s="14"/>
      <c r="BA66" s="14"/>
      <c r="BB66" s="18"/>
      <c r="BC66" s="18"/>
      <c r="BD66" s="18"/>
      <c r="BE66" s="18"/>
      <c r="BF66" s="18"/>
      <c r="BG66" s="14"/>
      <c r="BH66" s="14"/>
      <c r="BI66" s="14"/>
      <c r="BJ66" s="14" t="s">
        <v>169</v>
      </c>
      <c r="BK66" s="14" t="s">
        <v>168</v>
      </c>
      <c r="BL66" s="14"/>
      <c r="BM66" s="14"/>
      <c r="BN66" s="14"/>
      <c r="BO66" s="14"/>
      <c r="BP66" s="14"/>
      <c r="BQ66" s="14"/>
      <c r="BR66" s="14"/>
      <c r="BS66" s="14"/>
      <c r="BT66" s="14"/>
    </row>
    <row r="67" spans="1:72" s="15" customFormat="1" ht="15.75" customHeight="1" x14ac:dyDescent="0.25">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t="s">
        <v>171</v>
      </c>
      <c r="BK67" s="14" t="s">
        <v>172</v>
      </c>
      <c r="BL67" s="14"/>
      <c r="BM67" s="14"/>
      <c r="BN67" s="14"/>
    </row>
    <row r="68" spans="1:72" s="15" customFormat="1" ht="15.75" customHeight="1" x14ac:dyDescent="0.25">
      <c r="A68" s="98"/>
      <c r="B68" s="98"/>
      <c r="C68" s="98"/>
      <c r="D68" s="98"/>
      <c r="E68" s="98"/>
      <c r="F68" s="98"/>
      <c r="G68" s="98"/>
      <c r="H68" s="98"/>
      <c r="I68" s="98"/>
      <c r="J68" s="98"/>
      <c r="K68" s="98"/>
      <c r="L68" s="98"/>
      <c r="M68" s="98"/>
      <c r="N68" s="98"/>
      <c r="O68" s="98"/>
      <c r="P68" s="98"/>
      <c r="Q68" s="98"/>
      <c r="R68" s="98"/>
      <c r="S68" s="98"/>
      <c r="T68" s="98"/>
      <c r="U68" s="98"/>
      <c r="V68" s="98"/>
      <c r="W68" s="98"/>
      <c r="X68" s="122"/>
      <c r="Y68" s="122"/>
      <c r="Z68" s="122"/>
      <c r="AA68" s="122"/>
      <c r="AB68" s="122"/>
      <c r="AC68" s="122"/>
      <c r="AD68" s="122"/>
      <c r="AE68" s="122"/>
      <c r="AF68" s="122"/>
      <c r="AG68" s="122"/>
      <c r="AH68" s="122"/>
      <c r="AI68" s="122"/>
      <c r="AJ68" s="122"/>
      <c r="AK68" s="122"/>
      <c r="AL68" s="122"/>
      <c r="AM68" s="122"/>
      <c r="AN68" s="122"/>
      <c r="AO68" s="122"/>
      <c r="AP68" s="122"/>
      <c r="AQ68" s="122"/>
      <c r="AR68" s="122"/>
      <c r="AS68" s="122"/>
      <c r="AT68" s="122"/>
      <c r="AU68" s="122"/>
      <c r="AV68" s="98"/>
      <c r="AW68" s="98"/>
      <c r="AX68" s="98"/>
      <c r="AY68" s="98"/>
      <c r="AZ68" s="98"/>
      <c r="BA68" s="98"/>
      <c r="BB68" s="98"/>
      <c r="BC68" s="98"/>
      <c r="BD68" s="98"/>
      <c r="BE68" s="98"/>
      <c r="BF68" s="98"/>
      <c r="BH68" s="14"/>
      <c r="BJ68" s="14" t="s">
        <v>173</v>
      </c>
      <c r="BK68" s="14" t="s">
        <v>174</v>
      </c>
      <c r="BL68" s="14"/>
    </row>
    <row r="69" spans="1:72" s="15" customFormat="1" ht="15.75" customHeight="1" x14ac:dyDescent="0.25">
      <c r="A69" s="115"/>
      <c r="B69" s="116"/>
      <c r="C69" s="116"/>
      <c r="D69" s="116"/>
      <c r="E69" s="116"/>
      <c r="F69" s="116"/>
      <c r="G69" s="116"/>
      <c r="H69" s="116"/>
      <c r="I69" s="116"/>
      <c r="J69" s="116"/>
      <c r="K69" s="116"/>
      <c r="L69" s="116"/>
      <c r="M69" s="116"/>
      <c r="N69" s="116"/>
      <c r="O69" s="116"/>
      <c r="P69" s="116"/>
      <c r="Q69" s="116"/>
      <c r="R69" s="116"/>
      <c r="S69" s="117"/>
      <c r="T69" s="117"/>
      <c r="U69" s="117"/>
      <c r="V69" s="116"/>
      <c r="W69" s="116"/>
      <c r="X69" s="116"/>
      <c r="Y69" s="116"/>
      <c r="Z69" s="116"/>
      <c r="AA69" s="116"/>
      <c r="AB69" s="116"/>
      <c r="AC69" s="116"/>
      <c r="AD69" s="116"/>
      <c r="AE69" s="116"/>
      <c r="AF69" s="117"/>
      <c r="AG69" s="117"/>
      <c r="AH69" s="121"/>
      <c r="AI69" s="116"/>
      <c r="AJ69" s="116"/>
      <c r="AK69" s="116"/>
      <c r="AL69" s="118"/>
      <c r="AM69" s="118"/>
      <c r="AN69" s="120"/>
      <c r="AO69" s="119"/>
      <c r="AP69" s="116"/>
      <c r="AQ69" s="116"/>
      <c r="AR69" s="118"/>
      <c r="AS69" s="118"/>
      <c r="AT69" s="120"/>
      <c r="AU69" s="119"/>
      <c r="AV69" s="35"/>
      <c r="AW69" s="35"/>
      <c r="BH69" s="14"/>
      <c r="BJ69" s="14" t="s">
        <v>175</v>
      </c>
      <c r="BK69" s="14" t="s">
        <v>174</v>
      </c>
      <c r="BL69" s="14"/>
    </row>
    <row r="70" spans="1:72" s="15" customFormat="1" ht="15.75" customHeight="1" x14ac:dyDescent="0.25">
      <c r="A70" s="115"/>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7"/>
      <c r="AG70" s="117"/>
      <c r="AH70" s="116"/>
      <c r="AI70" s="116"/>
      <c r="AJ70" s="116"/>
      <c r="AK70" s="116"/>
      <c r="AL70" s="118"/>
      <c r="AM70" s="118"/>
      <c r="AN70" s="120"/>
      <c r="AO70" s="119"/>
      <c r="AP70" s="116"/>
      <c r="AQ70" s="116"/>
      <c r="AR70" s="118"/>
      <c r="AS70" s="118"/>
      <c r="AT70" s="120"/>
      <c r="AU70" s="119"/>
      <c r="AV70" s="35"/>
      <c r="AW70" s="35"/>
      <c r="BH70" s="14"/>
      <c r="BJ70" s="14" t="s">
        <v>176</v>
      </c>
      <c r="BK70" s="14" t="s">
        <v>174</v>
      </c>
      <c r="BL70" s="14"/>
    </row>
    <row r="71" spans="1:72" s="15" customFormat="1" ht="15.75" customHeight="1" x14ac:dyDescent="0.25">
      <c r="A71" s="115"/>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7"/>
      <c r="AG71" s="117"/>
      <c r="AH71" s="121"/>
      <c r="AI71" s="116"/>
      <c r="AJ71" s="116"/>
      <c r="AK71" s="116"/>
      <c r="AL71" s="118"/>
      <c r="AM71" s="118"/>
      <c r="AN71" s="120"/>
      <c r="AO71" s="119"/>
      <c r="AP71" s="116"/>
      <c r="AQ71" s="116"/>
      <c r="AR71" s="118"/>
      <c r="AS71" s="118"/>
      <c r="AT71" s="120"/>
      <c r="AU71" s="119"/>
      <c r="AV71" s="35"/>
      <c r="AW71" s="35"/>
      <c r="BH71" s="14"/>
      <c r="BJ71" s="14" t="s">
        <v>177</v>
      </c>
      <c r="BK71" s="14" t="s">
        <v>174</v>
      </c>
      <c r="BL71" s="14"/>
    </row>
    <row r="72" spans="1:72" s="15" customFormat="1" ht="15.75" customHeight="1" x14ac:dyDescent="0.25">
      <c r="A72" s="115"/>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7"/>
      <c r="AG72" s="117"/>
      <c r="AH72" s="116"/>
      <c r="AI72" s="116"/>
      <c r="AJ72" s="116"/>
      <c r="AK72" s="116"/>
      <c r="AL72" s="118"/>
      <c r="AM72" s="118"/>
      <c r="AN72" s="120"/>
      <c r="AO72" s="119"/>
      <c r="AP72" s="116"/>
      <c r="AQ72" s="116"/>
      <c r="AR72" s="118"/>
      <c r="AS72" s="118"/>
      <c r="AT72" s="120"/>
      <c r="AU72" s="119"/>
      <c r="AV72" s="35"/>
      <c r="AW72" s="35"/>
      <c r="BH72" s="14"/>
      <c r="BJ72" s="2" t="s">
        <v>179</v>
      </c>
      <c r="BK72" s="2" t="s">
        <v>180</v>
      </c>
      <c r="BL72" s="14"/>
    </row>
    <row r="73" spans="1:72" s="15" customFormat="1" ht="15.75" customHeight="1" x14ac:dyDescent="0.25">
      <c r="A73" s="115"/>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7"/>
      <c r="AG73" s="117"/>
      <c r="AH73" s="116"/>
      <c r="AI73" s="116"/>
      <c r="AJ73" s="116"/>
      <c r="AK73" s="116"/>
      <c r="AL73" s="118"/>
      <c r="AM73" s="118"/>
      <c r="AN73" s="119"/>
      <c r="AO73" s="119"/>
      <c r="AP73" s="116"/>
      <c r="AQ73" s="116"/>
      <c r="AR73" s="118"/>
      <c r="AS73" s="118"/>
      <c r="AT73" s="119"/>
      <c r="AU73" s="119"/>
      <c r="AV73" s="35"/>
      <c r="AW73" s="35"/>
      <c r="BH73" s="14"/>
      <c r="BJ73" s="14" t="s">
        <v>181</v>
      </c>
      <c r="BK73" s="14" t="s">
        <v>180</v>
      </c>
      <c r="BL73" s="14"/>
    </row>
    <row r="74" spans="1:72" s="15" customFormat="1" ht="15.75" customHeight="1" x14ac:dyDescent="0.25">
      <c r="A74" s="113"/>
      <c r="B74" s="113"/>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2"/>
      <c r="AE74" s="112"/>
      <c r="AF74" s="112"/>
      <c r="AG74" s="112"/>
      <c r="AH74" s="111"/>
      <c r="AI74" s="112"/>
      <c r="AJ74" s="112"/>
      <c r="AK74" s="112"/>
      <c r="AL74" s="114"/>
      <c r="AM74" s="114"/>
      <c r="AN74" s="111"/>
      <c r="AO74" s="112"/>
      <c r="AP74" s="112"/>
      <c r="AQ74" s="112"/>
      <c r="AR74" s="112"/>
      <c r="AS74" s="112"/>
      <c r="AT74" s="111"/>
      <c r="AU74" s="112"/>
      <c r="AV74" s="35"/>
      <c r="AW74" s="35"/>
      <c r="BH74" s="14"/>
      <c r="BJ74" s="14" t="s">
        <v>184</v>
      </c>
      <c r="BK74" s="14" t="s">
        <v>185</v>
      </c>
      <c r="BL74" s="14"/>
    </row>
    <row r="75" spans="1:72" s="15" customFormat="1" ht="15.75" customHeight="1" x14ac:dyDescent="0.25">
      <c r="A75" s="113"/>
      <c r="B75" s="113"/>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2"/>
      <c r="AE75" s="112"/>
      <c r="AF75" s="112"/>
      <c r="AG75" s="112"/>
      <c r="AH75" s="111"/>
      <c r="AI75" s="112"/>
      <c r="AJ75" s="112"/>
      <c r="AK75" s="112"/>
      <c r="AL75" s="114"/>
      <c r="AM75" s="114"/>
      <c r="AN75" s="111"/>
      <c r="AO75" s="112"/>
      <c r="AP75" s="112"/>
      <c r="AQ75" s="112"/>
      <c r="AR75" s="112"/>
      <c r="AS75" s="112"/>
      <c r="AT75" s="111"/>
      <c r="AU75" s="112"/>
      <c r="AV75" s="35"/>
      <c r="AW75" s="35"/>
      <c r="BH75" s="14"/>
      <c r="BJ75" s="14" t="s">
        <v>186</v>
      </c>
      <c r="BK75" s="14" t="s">
        <v>187</v>
      </c>
      <c r="BL75" s="14"/>
    </row>
    <row r="76" spans="1:72" s="15" customFormat="1" ht="15.75" customHeight="1" x14ac:dyDescent="0.25">
      <c r="A76" s="113"/>
      <c r="B76" s="113"/>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2"/>
      <c r="AE76" s="112"/>
      <c r="AF76" s="112"/>
      <c r="AG76" s="112"/>
      <c r="AH76" s="111"/>
      <c r="AI76" s="112"/>
      <c r="AJ76" s="112"/>
      <c r="AK76" s="112"/>
      <c r="AL76" s="114"/>
      <c r="AM76" s="114"/>
      <c r="AN76" s="111"/>
      <c r="AO76" s="112"/>
      <c r="AP76" s="112"/>
      <c r="AQ76" s="112"/>
      <c r="AR76" s="112"/>
      <c r="AS76" s="112"/>
      <c r="AT76" s="111"/>
      <c r="AU76" s="112"/>
      <c r="AV76" s="35"/>
      <c r="AW76" s="35"/>
      <c r="BH76" s="14"/>
      <c r="BJ76" s="14" t="s">
        <v>188</v>
      </c>
      <c r="BK76" s="14" t="s">
        <v>187</v>
      </c>
      <c r="BL76" s="14"/>
    </row>
    <row r="77" spans="1:72" s="15" customFormat="1" ht="15.75" customHeight="1" x14ac:dyDescent="0.25">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L77" s="14"/>
      <c r="BM77" s="14"/>
      <c r="BN77" s="14"/>
    </row>
    <row r="78" spans="1:72" s="15" customFormat="1" ht="15.75" customHeight="1" x14ac:dyDescent="0.25">
      <c r="A78" s="36"/>
      <c r="B78" s="36"/>
      <c r="C78" s="37"/>
      <c r="D78" s="37"/>
      <c r="E78" s="37"/>
      <c r="F78" s="37"/>
      <c r="G78" s="36"/>
      <c r="H78" s="37"/>
      <c r="I78" s="36"/>
      <c r="J78" s="36"/>
      <c r="K78" s="33"/>
      <c r="L78" s="33"/>
      <c r="M78" s="33"/>
      <c r="N78" s="33"/>
      <c r="O78" s="98"/>
      <c r="P78" s="98"/>
      <c r="Q78" s="98"/>
      <c r="R78" s="98"/>
      <c r="S78" s="98"/>
      <c r="T78" s="98"/>
      <c r="U78" s="98"/>
      <c r="V78" s="98"/>
      <c r="W78" s="98"/>
      <c r="X78" s="98"/>
      <c r="Y78" s="98"/>
      <c r="Z78" s="98"/>
      <c r="AA78" s="98"/>
      <c r="AB78" s="98"/>
      <c r="AC78" s="98"/>
      <c r="AD78" s="98"/>
      <c r="AE78" s="98"/>
      <c r="AF78" s="98"/>
      <c r="AG78" s="98"/>
      <c r="AH78" s="98"/>
      <c r="AI78" s="98"/>
      <c r="AJ78" s="98"/>
      <c r="AK78" s="98"/>
      <c r="AL78" s="98"/>
      <c r="AM78" s="98"/>
      <c r="AN78" s="98"/>
      <c r="AO78" s="98"/>
      <c r="AP78" s="98"/>
      <c r="AQ78" s="98"/>
      <c r="AR78" s="98"/>
      <c r="AS78" s="98"/>
      <c r="AT78" s="98"/>
      <c r="AU78" s="98"/>
      <c r="AV78" s="98"/>
      <c r="AW78" s="98"/>
      <c r="AX78" s="98"/>
      <c r="AY78" s="98"/>
      <c r="AZ78" s="98"/>
      <c r="BA78" s="98"/>
      <c r="BB78" s="98"/>
      <c r="BC78" s="98"/>
      <c r="BD78" s="98"/>
      <c r="BE78" s="98"/>
      <c r="BF78" s="98"/>
      <c r="BG78" s="14"/>
      <c r="BH78" s="14"/>
      <c r="BI78" s="14"/>
      <c r="BL78" s="14"/>
      <c r="BM78" s="14"/>
      <c r="BN78" s="14"/>
    </row>
    <row r="79" spans="1:72" s="15" customFormat="1" x14ac:dyDescent="0.25">
      <c r="A79" s="36"/>
      <c r="B79" s="36"/>
      <c r="C79" s="37"/>
      <c r="D79" s="37"/>
      <c r="E79" s="37"/>
      <c r="F79" s="37"/>
      <c r="G79" s="36"/>
      <c r="H79" s="37"/>
      <c r="I79" s="36"/>
      <c r="J79" s="36"/>
      <c r="K79" s="33"/>
      <c r="L79" s="33"/>
      <c r="M79" s="33"/>
      <c r="N79" s="33"/>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L79" s="14"/>
      <c r="BM79" s="14"/>
      <c r="BN79" s="14"/>
    </row>
    <row r="80" spans="1:72" s="15" customFormat="1" x14ac:dyDescent="0.25">
      <c r="A80" s="36"/>
      <c r="B80" s="36"/>
      <c r="C80" s="37"/>
      <c r="D80" s="37"/>
      <c r="E80" s="37"/>
      <c r="F80" s="37"/>
      <c r="G80" s="36"/>
      <c r="H80" s="37"/>
      <c r="I80" s="36"/>
      <c r="J80" s="36"/>
      <c r="K80" s="33"/>
      <c r="L80" s="33"/>
      <c r="M80" s="33"/>
      <c r="N80" s="33"/>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L80" s="14"/>
      <c r="BM80" s="14"/>
      <c r="BN80" s="14"/>
    </row>
    <row r="81" spans="1:66" s="15" customFormat="1" x14ac:dyDescent="0.25">
      <c r="A81" s="36"/>
      <c r="B81" s="36"/>
      <c r="C81" s="37"/>
      <c r="D81" s="37"/>
      <c r="E81" s="37"/>
      <c r="F81" s="37"/>
      <c r="G81" s="36"/>
      <c r="H81" s="37"/>
      <c r="I81" s="36"/>
      <c r="J81" s="36"/>
      <c r="K81" s="33"/>
      <c r="L81" s="33"/>
      <c r="M81" s="33"/>
      <c r="N81" s="33"/>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L81" s="14"/>
      <c r="BM81" s="14"/>
      <c r="BN81" s="14"/>
    </row>
    <row r="82" spans="1:66" x14ac:dyDescent="0.25">
      <c r="A82" s="1"/>
      <c r="B82" s="1"/>
      <c r="C82" s="1"/>
      <c r="D82" s="1"/>
      <c r="E82" s="1"/>
      <c r="F82" s="1"/>
      <c r="G82" s="1"/>
      <c r="H82" s="1"/>
      <c r="I82" s="1"/>
      <c r="J82" s="1"/>
      <c r="K82" s="1"/>
      <c r="L82" s="1"/>
      <c r="M82" s="1"/>
      <c r="V82" s="110"/>
      <c r="W82" s="110"/>
      <c r="X82" s="110"/>
      <c r="Y82" s="110"/>
      <c r="Z82" s="110"/>
      <c r="AA82" s="110"/>
      <c r="AB82" s="110"/>
      <c r="AC82" s="110"/>
      <c r="AD82" s="110"/>
      <c r="AE82" s="110"/>
      <c r="AF82" s="110"/>
      <c r="AG82" s="110"/>
      <c r="AH82" s="110"/>
      <c r="AI82" s="110"/>
      <c r="AN82" s="7"/>
      <c r="AO82" s="5"/>
      <c r="AP82" s="5"/>
      <c r="AQ82" s="5"/>
      <c r="AR82" s="5"/>
      <c r="AS82" s="7"/>
      <c r="AT82" s="7"/>
      <c r="AU82" s="7"/>
      <c r="AV82" s="7"/>
      <c r="AW82" s="7"/>
      <c r="AX82" s="7"/>
      <c r="AY82" s="7"/>
      <c r="AZ82" s="7"/>
      <c r="BA82" s="7"/>
      <c r="BB82" s="7"/>
      <c r="BC82" s="7"/>
      <c r="BD82" s="7"/>
      <c r="BE82" s="7"/>
      <c r="BF82" s="7"/>
      <c r="BG82" s="1"/>
      <c r="BI82" s="1"/>
      <c r="BJ82" s="15"/>
      <c r="BK82" s="15"/>
      <c r="BM82" s="1"/>
      <c r="BN82" s="1"/>
    </row>
    <row r="83" spans="1:66" s="15" customFormat="1" x14ac:dyDescent="0.25">
      <c r="A83" s="97"/>
      <c r="B83" s="97"/>
      <c r="C83" s="97"/>
      <c r="D83" s="97"/>
      <c r="E83" s="97"/>
      <c r="F83" s="97"/>
      <c r="G83" s="97"/>
      <c r="H83" s="97"/>
      <c r="I83" s="97"/>
      <c r="J83" s="97"/>
      <c r="K83" s="97"/>
      <c r="L83" s="97"/>
      <c r="M83" s="97"/>
      <c r="N83" s="14"/>
      <c r="O83" s="14"/>
      <c r="P83" s="14"/>
      <c r="Q83" s="14"/>
      <c r="R83" s="14"/>
      <c r="S83" s="14"/>
      <c r="T83" s="14"/>
      <c r="U83" s="14"/>
      <c r="V83" s="110"/>
      <c r="W83" s="110"/>
      <c r="X83" s="110"/>
      <c r="Y83" s="110"/>
      <c r="Z83" s="110"/>
      <c r="AA83" s="110"/>
      <c r="AB83" s="110"/>
      <c r="AC83" s="110"/>
      <c r="AD83" s="110"/>
      <c r="AE83" s="110"/>
      <c r="AF83" s="110"/>
      <c r="AG83" s="110"/>
      <c r="AH83" s="110"/>
      <c r="AI83" s="110"/>
      <c r="AJ83" s="14"/>
      <c r="AK83" s="14"/>
      <c r="AL83" s="14"/>
      <c r="AM83" s="14"/>
      <c r="AN83" s="7"/>
      <c r="AO83" s="7"/>
      <c r="AP83" s="7"/>
      <c r="AQ83" s="7"/>
      <c r="AR83" s="7"/>
      <c r="AS83" s="7"/>
      <c r="AT83" s="7"/>
      <c r="AU83" s="7"/>
      <c r="AV83" s="7"/>
      <c r="AW83" s="7"/>
      <c r="AX83" s="7"/>
      <c r="AY83" s="7"/>
      <c r="AZ83" s="7"/>
      <c r="BA83" s="7"/>
      <c r="BB83" s="7"/>
      <c r="BC83" s="7"/>
      <c r="BD83" s="7"/>
      <c r="BE83" s="7"/>
      <c r="BF83" s="7"/>
      <c r="BH83" s="14"/>
      <c r="BL83" s="14"/>
    </row>
    <row r="84" spans="1:66" s="15" customFormat="1" x14ac:dyDescent="0.25">
      <c r="A84" s="97"/>
      <c r="B84" s="97"/>
      <c r="C84" s="97"/>
      <c r="D84" s="97"/>
      <c r="E84" s="97"/>
      <c r="F84" s="97"/>
      <c r="G84" s="97"/>
      <c r="H84" s="97"/>
      <c r="I84" s="97"/>
      <c r="J84" s="97"/>
      <c r="K84" s="97"/>
      <c r="L84" s="97"/>
      <c r="M84" s="97"/>
      <c r="N84" s="14"/>
      <c r="O84" s="14"/>
      <c r="P84" s="14"/>
      <c r="Q84" s="14"/>
      <c r="R84" s="14"/>
      <c r="S84" s="108"/>
      <c r="T84" s="108"/>
      <c r="U84" s="108"/>
      <c r="V84" s="108"/>
      <c r="W84" s="108"/>
      <c r="X84" s="108"/>
      <c r="Y84" s="2"/>
      <c r="Z84" s="2"/>
      <c r="AA84" s="2"/>
      <c r="AB84" s="2"/>
      <c r="AC84" s="2"/>
      <c r="AD84" s="2"/>
      <c r="AE84" s="2"/>
      <c r="AF84" s="2"/>
      <c r="AG84" s="2"/>
      <c r="AH84" s="8"/>
      <c r="AI84" s="8"/>
      <c r="AJ84" s="8"/>
      <c r="AK84" s="8"/>
      <c r="AL84" s="8"/>
      <c r="AM84" s="8"/>
      <c r="AN84" s="5"/>
      <c r="AO84" s="5"/>
      <c r="AP84" s="7"/>
      <c r="AQ84" s="7"/>
      <c r="AR84" s="7"/>
      <c r="AS84" s="7"/>
      <c r="AT84" s="7"/>
      <c r="AU84" s="7"/>
      <c r="AV84" s="7"/>
      <c r="AW84" s="7"/>
      <c r="AX84" s="7"/>
      <c r="AY84" s="7"/>
      <c r="AZ84" s="7"/>
      <c r="BA84" s="7"/>
      <c r="BB84" s="7"/>
      <c r="BC84" s="7"/>
      <c r="BD84" s="7"/>
      <c r="BE84" s="7"/>
      <c r="BF84" s="7"/>
      <c r="BH84" s="14"/>
      <c r="BL84" s="14"/>
    </row>
    <row r="85" spans="1:66" s="15" customFormat="1" ht="19.5" customHeight="1" x14ac:dyDescent="0.25">
      <c r="A85" s="97"/>
      <c r="B85" s="97"/>
      <c r="C85" s="97"/>
      <c r="D85" s="97"/>
      <c r="E85" s="97"/>
      <c r="F85" s="97"/>
      <c r="G85" s="97"/>
      <c r="H85" s="97"/>
      <c r="I85" s="97"/>
      <c r="J85" s="97"/>
      <c r="K85" s="97"/>
      <c r="L85" s="97"/>
      <c r="M85" s="97"/>
      <c r="N85" s="14"/>
      <c r="O85" s="14"/>
      <c r="P85" s="14"/>
      <c r="Q85" s="14"/>
      <c r="R85" s="14"/>
      <c r="S85" s="108"/>
      <c r="T85" s="108"/>
      <c r="U85" s="108"/>
      <c r="V85" s="108"/>
      <c r="W85" s="108"/>
      <c r="X85" s="108"/>
      <c r="Y85" s="11"/>
      <c r="Z85" s="11"/>
      <c r="AA85" s="11"/>
      <c r="AB85" s="11"/>
      <c r="AC85" s="11"/>
      <c r="AD85" s="11"/>
      <c r="AE85" s="29"/>
      <c r="AF85" s="9"/>
      <c r="AG85" s="9"/>
      <c r="AH85" s="11"/>
      <c r="AI85" s="11"/>
      <c r="AJ85" s="11"/>
      <c r="AK85" s="11"/>
      <c r="AL85" s="11"/>
      <c r="AM85" s="11"/>
      <c r="AN85" s="5"/>
      <c r="AO85" s="5"/>
      <c r="AP85" s="7"/>
      <c r="AQ85" s="7"/>
      <c r="AR85" s="7"/>
      <c r="AS85" s="7"/>
      <c r="AT85" s="7"/>
      <c r="AU85" s="7"/>
      <c r="AV85" s="7"/>
      <c r="AW85" s="7"/>
      <c r="AX85" s="7"/>
      <c r="AY85" s="7"/>
      <c r="AZ85" s="7"/>
      <c r="BA85" s="7"/>
      <c r="BB85" s="7"/>
      <c r="BC85" s="7"/>
      <c r="BD85" s="7"/>
      <c r="BE85" s="7"/>
      <c r="BF85" s="7"/>
      <c r="BH85" s="14"/>
      <c r="BL85" s="14"/>
    </row>
    <row r="86" spans="1:66" s="15" customFormat="1" ht="19.5" customHeight="1" x14ac:dyDescent="0.2">
      <c r="A86" s="14"/>
      <c r="B86" s="30"/>
      <c r="C86" s="14"/>
      <c r="D86" s="14"/>
      <c r="E86" s="14"/>
      <c r="F86" s="14"/>
      <c r="G86" s="14"/>
      <c r="H86" s="14"/>
      <c r="I86" s="14"/>
      <c r="J86" s="14"/>
      <c r="K86" s="14"/>
      <c r="L86" s="14"/>
      <c r="M86" s="14"/>
      <c r="N86" s="14"/>
      <c r="O86" s="14"/>
      <c r="P86" s="14"/>
      <c r="Q86" s="14"/>
      <c r="R86" s="14"/>
      <c r="S86" s="108"/>
      <c r="T86" s="108"/>
      <c r="U86" s="108"/>
      <c r="V86" s="108"/>
      <c r="W86" s="108"/>
      <c r="X86" s="108"/>
      <c r="Y86" s="31"/>
      <c r="Z86" s="9"/>
      <c r="AA86" s="9"/>
      <c r="AB86" s="9"/>
      <c r="AC86" s="9"/>
      <c r="AD86" s="9"/>
      <c r="AE86" s="9"/>
      <c r="AF86" s="9"/>
      <c r="AG86" s="9"/>
      <c r="AH86" s="11"/>
      <c r="AI86" s="11"/>
      <c r="AJ86" s="11"/>
      <c r="AK86" s="11"/>
      <c r="AL86" s="11"/>
      <c r="AM86" s="11"/>
      <c r="AN86" s="5"/>
      <c r="AO86" s="5"/>
      <c r="AP86" s="7"/>
      <c r="AQ86" s="7"/>
      <c r="AR86" s="7"/>
      <c r="AS86" s="7"/>
      <c r="AT86" s="7"/>
      <c r="AU86" s="7"/>
      <c r="AV86" s="7"/>
      <c r="AW86" s="7"/>
      <c r="AX86" s="7"/>
      <c r="AY86" s="7"/>
      <c r="AZ86" s="7"/>
      <c r="BA86" s="7"/>
      <c r="BB86" s="7"/>
      <c r="BC86" s="7"/>
      <c r="BD86" s="7"/>
      <c r="BE86" s="7"/>
      <c r="BF86" s="32"/>
      <c r="BH86" s="14"/>
      <c r="BL86" s="14"/>
    </row>
    <row r="87" spans="1:66" s="15" customFormat="1" ht="19.5" customHeight="1" x14ac:dyDescent="0.25">
      <c r="A87" s="14"/>
      <c r="B87" s="5"/>
      <c r="C87" s="14"/>
      <c r="D87" s="14"/>
      <c r="E87" s="14"/>
      <c r="F87" s="14"/>
      <c r="G87" s="14"/>
      <c r="H87" s="14"/>
      <c r="I87" s="14"/>
      <c r="J87" s="14"/>
      <c r="K87" s="14"/>
      <c r="L87" s="14"/>
      <c r="M87" s="14"/>
      <c r="N87" s="14"/>
      <c r="O87" s="14"/>
      <c r="P87" s="14"/>
      <c r="Q87" s="14"/>
      <c r="R87" s="14"/>
      <c r="S87" s="108"/>
      <c r="T87" s="108"/>
      <c r="U87" s="108"/>
      <c r="V87" s="108"/>
      <c r="W87" s="108"/>
      <c r="X87" s="108"/>
      <c r="Y87" s="11"/>
      <c r="Z87" s="11"/>
      <c r="AA87" s="11"/>
      <c r="AB87" s="11"/>
      <c r="AC87" s="11"/>
      <c r="AD87" s="11"/>
      <c r="AE87" s="11"/>
      <c r="AF87" s="10"/>
      <c r="AG87" s="10"/>
      <c r="AH87" s="10"/>
      <c r="AI87" s="10"/>
      <c r="AJ87" s="10"/>
      <c r="AK87" s="10"/>
      <c r="AL87" s="10"/>
      <c r="AM87" s="10"/>
      <c r="AN87" s="5"/>
      <c r="AO87" s="5"/>
      <c r="AP87" s="7"/>
      <c r="AQ87" s="7"/>
      <c r="AR87" s="7"/>
      <c r="AS87" s="7"/>
      <c r="AT87" s="7"/>
      <c r="AU87" s="7"/>
      <c r="AV87" s="7"/>
      <c r="AW87" s="7"/>
      <c r="AX87" s="7"/>
      <c r="AY87" s="7"/>
      <c r="AZ87" s="7"/>
      <c r="BA87" s="7"/>
      <c r="BB87" s="7"/>
      <c r="BC87" s="7"/>
      <c r="BD87" s="7"/>
      <c r="BE87" s="7"/>
      <c r="BF87" s="12"/>
      <c r="BH87" s="14"/>
      <c r="BL87" s="14"/>
    </row>
    <row r="88" spans="1:66" s="15" customFormat="1" ht="4.5" customHeight="1" x14ac:dyDescent="0.25">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30"/>
      <c r="AP88" s="14"/>
      <c r="AQ88" s="14"/>
      <c r="AR88" s="14"/>
      <c r="AS88" s="14"/>
      <c r="AT88" s="14"/>
      <c r="AU88" s="14"/>
      <c r="AV88" s="14"/>
      <c r="AW88" s="14"/>
      <c r="AX88" s="14"/>
      <c r="AY88" s="14"/>
      <c r="AZ88" s="14"/>
      <c r="BA88" s="14"/>
      <c r="BB88" s="14"/>
      <c r="BC88" s="14"/>
      <c r="BD88" s="14"/>
      <c r="BE88" s="14"/>
      <c r="BF88" s="14"/>
      <c r="BH88" s="14"/>
      <c r="BJ88" s="14"/>
      <c r="BK88" s="14"/>
      <c r="BL88" s="14"/>
    </row>
    <row r="89" spans="1:66" s="15" customFormat="1" ht="10.5" customHeight="1" x14ac:dyDescent="0.25">
      <c r="A89" s="14"/>
      <c r="B89" s="14"/>
      <c r="C89" s="14"/>
      <c r="D89" s="14"/>
      <c r="E89" s="14"/>
      <c r="F89" s="14"/>
      <c r="G89" s="14"/>
      <c r="H89" s="14"/>
      <c r="I89" s="14"/>
      <c r="J89" s="14"/>
      <c r="K89" s="98"/>
      <c r="L89" s="98"/>
      <c r="M89" s="98"/>
      <c r="N89" s="98"/>
      <c r="O89" s="98"/>
      <c r="P89" s="98"/>
      <c r="Q89" s="100"/>
      <c r="R89" s="100"/>
      <c r="S89" s="100"/>
      <c r="T89" s="100"/>
      <c r="U89" s="100"/>
      <c r="V89" s="100"/>
      <c r="W89" s="109"/>
      <c r="X89" s="109"/>
      <c r="Y89" s="109"/>
      <c r="Z89" s="109"/>
      <c r="AA89" s="109"/>
      <c r="AB89" s="97"/>
      <c r="AC89" s="97"/>
      <c r="AD89" s="97"/>
      <c r="AE89" s="97"/>
      <c r="AF89" s="97"/>
      <c r="AG89" s="97"/>
      <c r="AH89" s="97"/>
      <c r="AI89" s="97"/>
      <c r="AJ89" s="97"/>
      <c r="AK89" s="97"/>
      <c r="AL89" s="97"/>
      <c r="AM89" s="14"/>
      <c r="AN89" s="100"/>
      <c r="AO89" s="100"/>
      <c r="AP89" s="100"/>
      <c r="AQ89" s="100"/>
      <c r="AR89" s="100"/>
      <c r="AS89" s="100"/>
      <c r="AT89" s="100"/>
      <c r="AU89" s="100"/>
      <c r="AV89" s="100"/>
      <c r="AW89" s="100"/>
      <c r="AX89" s="107"/>
      <c r="AY89" s="107"/>
      <c r="AZ89" s="107"/>
      <c r="BA89" s="104"/>
      <c r="BB89" s="104"/>
      <c r="BC89" s="104"/>
      <c r="BD89" s="103"/>
      <c r="BE89" s="103"/>
      <c r="BF89" s="103"/>
      <c r="BH89" s="14"/>
      <c r="BJ89" s="16"/>
      <c r="BK89" s="16"/>
      <c r="BL89" s="14"/>
    </row>
    <row r="90" spans="1:66" s="15" customFormat="1" ht="10.5" customHeight="1" x14ac:dyDescent="0.25">
      <c r="A90" s="14"/>
      <c r="B90" s="14"/>
      <c r="C90" s="14"/>
      <c r="D90" s="14"/>
      <c r="E90" s="14"/>
      <c r="F90" s="14"/>
      <c r="G90" s="14"/>
      <c r="H90" s="14"/>
      <c r="I90" s="14"/>
      <c r="J90" s="14"/>
      <c r="K90" s="98"/>
      <c r="L90" s="98"/>
      <c r="M90" s="98"/>
      <c r="N90" s="98"/>
      <c r="O90" s="98"/>
      <c r="P90" s="98"/>
      <c r="Q90" s="100"/>
      <c r="R90" s="100"/>
      <c r="S90" s="100"/>
      <c r="T90" s="100"/>
      <c r="U90" s="100"/>
      <c r="V90" s="100"/>
      <c r="W90" s="109"/>
      <c r="X90" s="109"/>
      <c r="Y90" s="109"/>
      <c r="Z90" s="109"/>
      <c r="AA90" s="109"/>
      <c r="AB90" s="97"/>
      <c r="AC90" s="97"/>
      <c r="AD90" s="97"/>
      <c r="AE90" s="97"/>
      <c r="AF90" s="97"/>
      <c r="AG90" s="97"/>
      <c r="AH90" s="97"/>
      <c r="AI90" s="97"/>
      <c r="AJ90" s="97"/>
      <c r="AK90" s="97"/>
      <c r="AL90" s="97"/>
      <c r="AM90" s="14"/>
      <c r="AN90" s="100"/>
      <c r="AO90" s="100"/>
      <c r="AP90" s="100"/>
      <c r="AQ90" s="100"/>
      <c r="AR90" s="100"/>
      <c r="AS90" s="100"/>
      <c r="AT90" s="100"/>
      <c r="AU90" s="100"/>
      <c r="AV90" s="100"/>
      <c r="AW90" s="100"/>
      <c r="AX90" s="107"/>
      <c r="AY90" s="107"/>
      <c r="AZ90" s="107"/>
      <c r="BA90" s="104"/>
      <c r="BB90" s="104"/>
      <c r="BC90" s="104"/>
      <c r="BD90" s="103"/>
      <c r="BE90" s="103"/>
      <c r="BF90" s="103"/>
      <c r="BH90" s="14"/>
      <c r="BJ90" s="16"/>
      <c r="BK90" s="16"/>
      <c r="BL90" s="14"/>
    </row>
    <row r="91" spans="1:66" s="15" customFormat="1" ht="3.75" customHeight="1" x14ac:dyDescent="0.25">
      <c r="A91" s="14"/>
      <c r="B91" s="14"/>
      <c r="C91" s="14"/>
      <c r="D91" s="14"/>
      <c r="E91" s="14"/>
      <c r="F91" s="14"/>
      <c r="G91" s="14"/>
      <c r="H91" s="14"/>
      <c r="I91" s="14"/>
      <c r="J91" s="14"/>
      <c r="K91" s="97"/>
      <c r="L91" s="97"/>
      <c r="M91" s="97"/>
      <c r="N91" s="97"/>
      <c r="O91" s="97"/>
      <c r="P91" s="97"/>
      <c r="Q91" s="98"/>
      <c r="R91" s="98"/>
      <c r="S91" s="98"/>
      <c r="T91" s="98"/>
      <c r="U91" s="98"/>
      <c r="V91" s="98"/>
      <c r="W91" s="106"/>
      <c r="X91" s="106"/>
      <c r="Y91" s="106"/>
      <c r="Z91" s="106"/>
      <c r="AA91" s="106"/>
      <c r="AB91" s="106"/>
      <c r="AC91" s="106"/>
      <c r="AD91" s="106"/>
      <c r="AE91" s="106"/>
      <c r="AF91" s="106"/>
      <c r="AG91" s="106"/>
      <c r="AH91" s="106"/>
      <c r="AI91" s="106"/>
      <c r="AJ91" s="106"/>
      <c r="AK91" s="106"/>
      <c r="AL91" s="106"/>
      <c r="AM91" s="14"/>
      <c r="AN91" s="100"/>
      <c r="AO91" s="100"/>
      <c r="AP91" s="100"/>
      <c r="AQ91" s="100"/>
      <c r="AR91" s="100"/>
      <c r="AS91" s="100"/>
      <c r="AT91" s="100"/>
      <c r="AU91" s="100"/>
      <c r="AV91" s="100"/>
      <c r="AW91" s="100"/>
      <c r="AX91" s="107"/>
      <c r="AY91" s="107"/>
      <c r="AZ91" s="107"/>
      <c r="BA91" s="104"/>
      <c r="BB91" s="104"/>
      <c r="BC91" s="104"/>
      <c r="BD91" s="103"/>
      <c r="BE91" s="103"/>
      <c r="BF91" s="103"/>
      <c r="BH91" s="14"/>
      <c r="BJ91" s="17"/>
      <c r="BK91" s="17"/>
      <c r="BL91" s="14"/>
    </row>
    <row r="92" spans="1:66" s="15" customFormat="1" ht="19.5" customHeight="1" x14ac:dyDescent="0.25">
      <c r="A92" s="14"/>
      <c r="B92" s="14"/>
      <c r="C92" s="14"/>
      <c r="D92" s="14"/>
      <c r="E92" s="14"/>
      <c r="F92" s="14"/>
      <c r="G92" s="14"/>
      <c r="H92" s="14"/>
      <c r="I92" s="14"/>
      <c r="J92" s="14"/>
      <c r="K92" s="97"/>
      <c r="L92" s="97"/>
      <c r="M92" s="97"/>
      <c r="N92" s="97"/>
      <c r="O92" s="97"/>
      <c r="P92" s="97"/>
      <c r="Q92" s="98"/>
      <c r="R92" s="98"/>
      <c r="S92" s="98"/>
      <c r="T92" s="98"/>
      <c r="U92" s="98"/>
      <c r="V92" s="98"/>
      <c r="W92" s="106"/>
      <c r="X92" s="106"/>
      <c r="Y92" s="106"/>
      <c r="Z92" s="106"/>
      <c r="AA92" s="106"/>
      <c r="AB92" s="106"/>
      <c r="AC92" s="106"/>
      <c r="AD92" s="106"/>
      <c r="AE92" s="106"/>
      <c r="AF92" s="106"/>
      <c r="AG92" s="106"/>
      <c r="AH92" s="106"/>
      <c r="AI92" s="106"/>
      <c r="AJ92" s="106"/>
      <c r="AK92" s="106"/>
      <c r="AL92" s="106"/>
      <c r="AM92" s="14"/>
      <c r="AN92" s="100"/>
      <c r="AO92" s="100"/>
      <c r="AP92" s="100"/>
      <c r="AQ92" s="100"/>
      <c r="AR92" s="100"/>
      <c r="AS92" s="100"/>
      <c r="AT92" s="100"/>
      <c r="AU92" s="100"/>
      <c r="AV92" s="100"/>
      <c r="AW92" s="100"/>
      <c r="AX92" s="101"/>
      <c r="AY92" s="101"/>
      <c r="AZ92" s="101"/>
      <c r="BA92" s="102"/>
      <c r="BB92" s="102"/>
      <c r="BC92" s="102"/>
      <c r="BD92" s="103"/>
      <c r="BE92" s="104"/>
      <c r="BF92" s="104"/>
      <c r="BH92" s="14"/>
      <c r="BJ92" s="17"/>
      <c r="BK92" s="17"/>
      <c r="BL92" s="14"/>
    </row>
    <row r="93" spans="1:66" s="15" customFormat="1" ht="5.25" customHeight="1" x14ac:dyDescent="0.25">
      <c r="A93" s="14"/>
      <c r="B93" s="14"/>
      <c r="C93" s="14"/>
      <c r="D93" s="14"/>
      <c r="E93" s="14"/>
      <c r="F93" s="14"/>
      <c r="G93" s="14"/>
      <c r="H93" s="14"/>
      <c r="I93" s="14"/>
      <c r="J93" s="14"/>
      <c r="K93" s="98"/>
      <c r="L93" s="98"/>
      <c r="M93" s="98"/>
      <c r="N93" s="97"/>
      <c r="O93" s="97"/>
      <c r="P93" s="97"/>
      <c r="Q93" s="98"/>
      <c r="R93" s="98"/>
      <c r="S93" s="98"/>
      <c r="T93" s="98"/>
      <c r="U93" s="98"/>
      <c r="V93" s="98"/>
      <c r="W93" s="98"/>
      <c r="X93" s="98"/>
      <c r="Y93" s="98"/>
      <c r="Z93" s="98"/>
      <c r="AA93" s="98"/>
      <c r="AB93" s="98"/>
      <c r="AC93" s="98"/>
      <c r="AD93" s="98"/>
      <c r="AE93" s="98"/>
      <c r="AF93" s="98"/>
      <c r="AG93" s="98"/>
      <c r="AH93" s="98"/>
      <c r="AI93" s="98"/>
      <c r="AJ93" s="98"/>
      <c r="AK93" s="98"/>
      <c r="AL93" s="98"/>
      <c r="AM93" s="14"/>
      <c r="AN93" s="100"/>
      <c r="AO93" s="100"/>
      <c r="AP93" s="100"/>
      <c r="AQ93" s="100"/>
      <c r="AR93" s="100"/>
      <c r="AS93" s="100"/>
      <c r="AT93" s="100"/>
      <c r="AU93" s="100"/>
      <c r="AV93" s="100"/>
      <c r="AW93" s="100"/>
      <c r="AX93" s="101"/>
      <c r="AY93" s="101"/>
      <c r="AZ93" s="101"/>
      <c r="BA93" s="102"/>
      <c r="BB93" s="102"/>
      <c r="BC93" s="102"/>
      <c r="BD93" s="104"/>
      <c r="BE93" s="104"/>
      <c r="BF93" s="104"/>
      <c r="BH93" s="14"/>
      <c r="BJ93" s="2"/>
      <c r="BK93" s="2"/>
      <c r="BL93" s="14"/>
    </row>
    <row r="94" spans="1:66" s="15" customFormat="1" ht="19.5" customHeight="1" x14ac:dyDescent="0.25">
      <c r="A94" s="14"/>
      <c r="B94" s="14"/>
      <c r="C94" s="14"/>
      <c r="D94" s="14"/>
      <c r="E94" s="14"/>
      <c r="F94" s="14"/>
      <c r="G94" s="14"/>
      <c r="H94" s="14"/>
      <c r="I94" s="14"/>
      <c r="J94" s="14"/>
      <c r="K94" s="98"/>
      <c r="L94" s="98"/>
      <c r="M94" s="98"/>
      <c r="N94" s="97"/>
      <c r="O94" s="97"/>
      <c r="P94" s="97"/>
      <c r="Q94" s="98"/>
      <c r="R94" s="98"/>
      <c r="S94" s="98"/>
      <c r="T94" s="98"/>
      <c r="U94" s="98"/>
      <c r="V94" s="98"/>
      <c r="W94" s="98"/>
      <c r="X94" s="98"/>
      <c r="Y94" s="98"/>
      <c r="Z94" s="98"/>
      <c r="AA94" s="98"/>
      <c r="AB94" s="98"/>
      <c r="AC94" s="98"/>
      <c r="AD94" s="98"/>
      <c r="AE94" s="98"/>
      <c r="AF94" s="98"/>
      <c r="AG94" s="98"/>
      <c r="AH94" s="98"/>
      <c r="AI94" s="98"/>
      <c r="AJ94" s="98"/>
      <c r="AK94" s="98"/>
      <c r="AL94" s="98"/>
      <c r="AM94" s="14"/>
      <c r="AN94" s="100"/>
      <c r="AO94" s="100"/>
      <c r="AP94" s="100"/>
      <c r="AQ94" s="100"/>
      <c r="AR94" s="100"/>
      <c r="AS94" s="100"/>
      <c r="AT94" s="100"/>
      <c r="AU94" s="100"/>
      <c r="AV94" s="100"/>
      <c r="AW94" s="100"/>
      <c r="AX94" s="101"/>
      <c r="AY94" s="101"/>
      <c r="AZ94" s="101"/>
      <c r="BA94" s="102"/>
      <c r="BB94" s="102"/>
      <c r="BC94" s="102"/>
      <c r="BD94" s="103"/>
      <c r="BE94" s="104"/>
      <c r="BF94" s="104"/>
      <c r="BH94" s="14"/>
      <c r="BJ94" s="2"/>
      <c r="BK94" s="2"/>
      <c r="BL94" s="14"/>
    </row>
    <row r="95" spans="1:66" s="15" customFormat="1" ht="4.5" customHeight="1" x14ac:dyDescent="0.25">
      <c r="A95" s="14"/>
      <c r="B95" s="14"/>
      <c r="C95" s="14"/>
      <c r="D95" s="14"/>
      <c r="E95" s="14"/>
      <c r="F95" s="14"/>
      <c r="G95" s="14"/>
      <c r="H95" s="14"/>
      <c r="I95" s="14"/>
      <c r="J95" s="14"/>
      <c r="K95" s="14"/>
      <c r="L95" s="14"/>
      <c r="M95" s="14"/>
      <c r="N95" s="14"/>
      <c r="O95" s="14"/>
      <c r="P95" s="14"/>
      <c r="AL95" s="14"/>
      <c r="AM95" s="14"/>
      <c r="AN95" s="100"/>
      <c r="AO95" s="100"/>
      <c r="AP95" s="100"/>
      <c r="AQ95" s="100"/>
      <c r="AR95" s="100"/>
      <c r="AS95" s="100"/>
      <c r="AT95" s="100"/>
      <c r="AU95" s="100"/>
      <c r="AV95" s="100"/>
      <c r="AW95" s="100"/>
      <c r="AX95" s="101"/>
      <c r="AY95" s="101"/>
      <c r="AZ95" s="101"/>
      <c r="BA95" s="102"/>
      <c r="BB95" s="102"/>
      <c r="BC95" s="102"/>
      <c r="BD95" s="104"/>
      <c r="BE95" s="104"/>
      <c r="BF95" s="104"/>
      <c r="BH95" s="14"/>
      <c r="BJ95" s="2"/>
      <c r="BK95" s="2"/>
      <c r="BL95" s="14"/>
    </row>
    <row r="96" spans="1:66" s="15" customFormat="1" ht="3.75" customHeight="1" x14ac:dyDescent="0.25">
      <c r="A96" s="97"/>
      <c r="B96" s="97"/>
      <c r="C96" s="97"/>
      <c r="D96" s="97"/>
      <c r="E96" s="99"/>
      <c r="F96" s="99"/>
      <c r="G96" s="99"/>
      <c r="H96" s="99"/>
      <c r="I96" s="99"/>
      <c r="J96" s="99"/>
      <c r="K96" s="99"/>
      <c r="L96" s="99"/>
      <c r="M96" s="99"/>
      <c r="N96" s="99"/>
      <c r="O96" s="99"/>
      <c r="P96" s="99"/>
      <c r="Q96" s="99"/>
      <c r="R96" s="99"/>
      <c r="S96" s="99"/>
      <c r="T96" s="99"/>
      <c r="U96" s="99"/>
      <c r="V96" s="99"/>
      <c r="W96" s="99"/>
      <c r="X96" s="99"/>
      <c r="Y96" s="99"/>
      <c r="Z96" s="99"/>
      <c r="AA96" s="99"/>
      <c r="AB96" s="99"/>
      <c r="AC96" s="99"/>
      <c r="AD96" s="99"/>
      <c r="AE96" s="99"/>
      <c r="AF96" s="99"/>
      <c r="AG96" s="99"/>
      <c r="AH96" s="99"/>
      <c r="AI96" s="99"/>
      <c r="AJ96" s="99"/>
      <c r="AK96" s="99"/>
      <c r="AL96" s="99"/>
      <c r="AM96" s="14"/>
      <c r="AN96" s="100"/>
      <c r="AO96" s="100"/>
      <c r="AP96" s="100"/>
      <c r="AQ96" s="100"/>
      <c r="AR96" s="100"/>
      <c r="AS96" s="100"/>
      <c r="AT96" s="100"/>
      <c r="AU96" s="100"/>
      <c r="AV96" s="100"/>
      <c r="AW96" s="100"/>
      <c r="AX96" s="101"/>
      <c r="AY96" s="101"/>
      <c r="AZ96" s="101"/>
      <c r="BA96" s="102"/>
      <c r="BB96" s="102"/>
      <c r="BC96" s="102"/>
      <c r="BD96" s="103"/>
      <c r="BE96" s="104"/>
      <c r="BF96" s="104"/>
      <c r="BH96" s="14"/>
      <c r="BJ96" s="2"/>
      <c r="BK96" s="2"/>
      <c r="BL96" s="14"/>
    </row>
    <row r="97" spans="1:72" s="15" customFormat="1" ht="11.25" customHeight="1" x14ac:dyDescent="0.25">
      <c r="A97" s="97"/>
      <c r="B97" s="97"/>
      <c r="C97" s="97"/>
      <c r="D97" s="97"/>
      <c r="E97" s="99"/>
      <c r="F97" s="99"/>
      <c r="G97" s="99"/>
      <c r="H97" s="99"/>
      <c r="I97" s="99"/>
      <c r="J97" s="99"/>
      <c r="K97" s="99"/>
      <c r="L97" s="99"/>
      <c r="M97" s="99"/>
      <c r="N97" s="99"/>
      <c r="O97" s="99"/>
      <c r="P97" s="99"/>
      <c r="Q97" s="99"/>
      <c r="R97" s="99"/>
      <c r="S97" s="99"/>
      <c r="T97" s="99"/>
      <c r="U97" s="99"/>
      <c r="V97" s="99"/>
      <c r="W97" s="99"/>
      <c r="X97" s="99"/>
      <c r="Y97" s="99"/>
      <c r="Z97" s="99"/>
      <c r="AA97" s="99"/>
      <c r="AB97" s="99"/>
      <c r="AC97" s="99"/>
      <c r="AD97" s="99"/>
      <c r="AE97" s="99"/>
      <c r="AF97" s="99"/>
      <c r="AG97" s="99"/>
      <c r="AH97" s="99"/>
      <c r="AI97" s="99"/>
      <c r="AJ97" s="99"/>
      <c r="AK97" s="99"/>
      <c r="AL97" s="99"/>
      <c r="AM97" s="14"/>
      <c r="AN97" s="100"/>
      <c r="AO97" s="100"/>
      <c r="AP97" s="100"/>
      <c r="AQ97" s="100"/>
      <c r="AR97" s="100"/>
      <c r="AS97" s="100"/>
      <c r="AT97" s="100"/>
      <c r="AU97" s="100"/>
      <c r="AV97" s="100"/>
      <c r="AW97" s="100"/>
      <c r="AX97" s="101"/>
      <c r="AY97" s="101"/>
      <c r="AZ97" s="101"/>
      <c r="BA97" s="102"/>
      <c r="BB97" s="102"/>
      <c r="BC97" s="102"/>
      <c r="BD97" s="104"/>
      <c r="BE97" s="104"/>
      <c r="BF97" s="104"/>
      <c r="BH97" s="14"/>
      <c r="BJ97" s="2"/>
      <c r="BK97" s="2"/>
      <c r="BL97" s="14"/>
    </row>
    <row r="98" spans="1:72" s="15" customFormat="1" ht="14.25" customHeight="1" x14ac:dyDescent="0.25">
      <c r="A98" s="97"/>
      <c r="B98" s="97"/>
      <c r="C98" s="97"/>
      <c r="D98" s="97"/>
      <c r="E98" s="99"/>
      <c r="F98" s="99"/>
      <c r="G98" s="99"/>
      <c r="H98" s="99"/>
      <c r="I98" s="99"/>
      <c r="J98" s="99"/>
      <c r="K98" s="99"/>
      <c r="L98" s="99"/>
      <c r="M98" s="99"/>
      <c r="N98" s="99"/>
      <c r="O98" s="99"/>
      <c r="P98" s="99"/>
      <c r="Q98" s="99"/>
      <c r="R98" s="99"/>
      <c r="S98" s="99"/>
      <c r="T98" s="99"/>
      <c r="U98" s="99"/>
      <c r="V98" s="99"/>
      <c r="W98" s="99"/>
      <c r="X98" s="99"/>
      <c r="Y98" s="99"/>
      <c r="Z98" s="99"/>
      <c r="AA98" s="99"/>
      <c r="AB98" s="99"/>
      <c r="AC98" s="99"/>
      <c r="AD98" s="99"/>
      <c r="AE98" s="99"/>
      <c r="AF98" s="99"/>
      <c r="AG98" s="99"/>
      <c r="AH98" s="99"/>
      <c r="AI98" s="99"/>
      <c r="AJ98" s="99"/>
      <c r="AK98" s="99"/>
      <c r="AL98" s="99"/>
      <c r="AM98" s="14"/>
      <c r="AN98" s="100"/>
      <c r="AO98" s="100"/>
      <c r="AP98" s="100"/>
      <c r="AQ98" s="100"/>
      <c r="AR98" s="100"/>
      <c r="AS98" s="100"/>
      <c r="AT98" s="100"/>
      <c r="AU98" s="100"/>
      <c r="AV98" s="100"/>
      <c r="AW98" s="100"/>
      <c r="AX98" s="101"/>
      <c r="AY98" s="101"/>
      <c r="AZ98" s="101"/>
      <c r="BA98" s="102"/>
      <c r="BB98" s="102"/>
      <c r="BC98" s="102"/>
      <c r="BD98" s="104"/>
      <c r="BE98" s="104"/>
      <c r="BF98" s="104"/>
      <c r="BH98" s="14"/>
      <c r="BJ98" s="2"/>
      <c r="BK98" s="2"/>
      <c r="BL98" s="14"/>
    </row>
    <row r="99" spans="1:72" s="15" customFormat="1" ht="4.5" customHeight="1" x14ac:dyDescent="0.25">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c r="BF99" s="14"/>
      <c r="BG99" s="14"/>
      <c r="BH99" s="14"/>
      <c r="BI99" s="14"/>
      <c r="BJ99" s="2"/>
      <c r="BK99" s="2"/>
      <c r="BL99" s="14"/>
      <c r="BM99" s="14"/>
      <c r="BN99" s="14"/>
    </row>
    <row r="100" spans="1:72" s="15" customFormat="1" ht="9.75" customHeight="1" x14ac:dyDescent="0.25">
      <c r="A100" s="96"/>
      <c r="B100" s="96"/>
      <c r="C100" s="97"/>
      <c r="D100" s="97"/>
      <c r="E100" s="97"/>
      <c r="F100" s="97"/>
      <c r="G100" s="97"/>
      <c r="H100" s="97"/>
      <c r="I100" s="97"/>
      <c r="J100" s="97"/>
      <c r="K100" s="97"/>
      <c r="L100" s="97"/>
      <c r="M100" s="97"/>
      <c r="N100" s="98"/>
      <c r="O100" s="98"/>
      <c r="P100" s="98"/>
      <c r="Q100" s="97"/>
      <c r="R100" s="97"/>
      <c r="S100" s="97"/>
      <c r="T100" s="97"/>
      <c r="U100" s="97"/>
      <c r="V100" s="97"/>
      <c r="W100" s="97"/>
      <c r="X100" s="105"/>
      <c r="Y100" s="105"/>
      <c r="Z100" s="105"/>
      <c r="AA100" s="105"/>
      <c r="AB100" s="105"/>
      <c r="AC100" s="105"/>
      <c r="AD100" s="105"/>
      <c r="AE100" s="105"/>
      <c r="AF100" s="105"/>
      <c r="AG100" s="105"/>
      <c r="AH100" s="105"/>
      <c r="AI100" s="105"/>
      <c r="AJ100" s="105"/>
      <c r="AK100" s="105"/>
      <c r="AL100" s="105"/>
      <c r="AM100" s="105"/>
      <c r="AN100" s="105"/>
      <c r="AO100" s="105"/>
      <c r="AP100" s="105"/>
      <c r="AQ100" s="105"/>
      <c r="AR100" s="105"/>
      <c r="AS100" s="105"/>
      <c r="AT100" s="105"/>
      <c r="AU100" s="105"/>
      <c r="AV100" s="105"/>
      <c r="AW100" s="105"/>
      <c r="AX100" s="105"/>
      <c r="AY100" s="105"/>
      <c r="AZ100" s="105"/>
      <c r="BA100" s="105"/>
      <c r="BB100" s="105"/>
      <c r="BC100" s="33"/>
      <c r="BD100" s="34"/>
      <c r="BE100" s="34"/>
      <c r="BF100" s="34"/>
      <c r="BG100" s="16"/>
      <c r="BH100" s="16"/>
      <c r="BI100" s="16"/>
      <c r="BJ100" s="2"/>
      <c r="BK100" s="2"/>
      <c r="BL100" s="16"/>
      <c r="BM100" s="16"/>
      <c r="BN100" s="16"/>
      <c r="BO100" s="16"/>
      <c r="BP100" s="16"/>
      <c r="BQ100" s="16"/>
      <c r="BR100" s="16"/>
      <c r="BS100" s="16"/>
      <c r="BT100" s="16"/>
    </row>
    <row r="101" spans="1:72" s="15" customFormat="1" ht="9.75" customHeight="1" x14ac:dyDescent="0.25">
      <c r="A101" s="96"/>
      <c r="B101" s="96"/>
      <c r="C101" s="97"/>
      <c r="D101" s="97"/>
      <c r="E101" s="97"/>
      <c r="F101" s="97"/>
      <c r="G101" s="97"/>
      <c r="H101" s="97"/>
      <c r="I101" s="97"/>
      <c r="J101" s="97"/>
      <c r="K101" s="97"/>
      <c r="L101" s="97"/>
      <c r="M101" s="97"/>
      <c r="N101" s="98"/>
      <c r="O101" s="98"/>
      <c r="P101" s="98"/>
      <c r="Q101" s="97"/>
      <c r="R101" s="97"/>
      <c r="S101" s="97"/>
      <c r="T101" s="97"/>
      <c r="U101" s="97"/>
      <c r="V101" s="97"/>
      <c r="W101" s="97"/>
      <c r="X101" s="105"/>
      <c r="Y101" s="105"/>
      <c r="Z101" s="105"/>
      <c r="AA101" s="105"/>
      <c r="AB101" s="105"/>
      <c r="AC101" s="105"/>
      <c r="AD101" s="105"/>
      <c r="AE101" s="105"/>
      <c r="AF101" s="105"/>
      <c r="AG101" s="105"/>
      <c r="AH101" s="105"/>
      <c r="AI101" s="105"/>
      <c r="AJ101" s="105"/>
      <c r="AK101" s="105"/>
      <c r="AL101" s="105"/>
      <c r="AM101" s="105"/>
      <c r="AN101" s="105"/>
      <c r="AO101" s="105"/>
      <c r="AP101" s="105"/>
      <c r="AQ101" s="105"/>
      <c r="AR101" s="105"/>
      <c r="AS101" s="105"/>
      <c r="AT101" s="105"/>
      <c r="AU101" s="105"/>
      <c r="AV101" s="105"/>
      <c r="AW101" s="105"/>
      <c r="AX101" s="105"/>
      <c r="AY101" s="105"/>
      <c r="AZ101" s="105"/>
      <c r="BA101" s="105"/>
      <c r="BB101" s="105"/>
      <c r="BC101" s="91"/>
      <c r="BD101" s="91"/>
      <c r="BE101" s="91"/>
      <c r="BF101" s="91"/>
      <c r="BG101" s="16"/>
      <c r="BH101" s="16"/>
      <c r="BI101" s="16"/>
      <c r="BJ101" s="2"/>
      <c r="BK101" s="2"/>
      <c r="BL101" s="16"/>
      <c r="BM101" s="16"/>
      <c r="BN101" s="16"/>
      <c r="BO101" s="16"/>
      <c r="BP101" s="16"/>
      <c r="BQ101" s="16"/>
      <c r="BR101" s="16"/>
      <c r="BS101" s="16"/>
      <c r="BT101" s="16"/>
    </row>
    <row r="102" spans="1:72" s="15" customFormat="1" ht="9.75" customHeight="1" x14ac:dyDescent="0.25">
      <c r="A102" s="95"/>
      <c r="B102" s="95"/>
      <c r="C102" s="95"/>
      <c r="D102" s="95"/>
      <c r="E102" s="95"/>
      <c r="F102" s="95"/>
      <c r="G102" s="95"/>
      <c r="H102" s="95"/>
      <c r="I102" s="95"/>
      <c r="J102" s="95"/>
      <c r="K102" s="95"/>
      <c r="L102" s="95"/>
      <c r="M102" s="95"/>
      <c r="N102" s="95"/>
      <c r="O102" s="95"/>
      <c r="P102" s="92"/>
      <c r="Q102" s="95"/>
      <c r="R102" s="95"/>
      <c r="S102" s="95"/>
      <c r="T102" s="95"/>
      <c r="U102" s="95"/>
      <c r="V102" s="95"/>
      <c r="W102" s="95"/>
      <c r="X102" s="92"/>
      <c r="Y102" s="92"/>
      <c r="Z102" s="92"/>
      <c r="AA102" s="92"/>
      <c r="AB102" s="93"/>
      <c r="AC102" s="92"/>
      <c r="AD102" s="92"/>
      <c r="AE102" s="92"/>
      <c r="AF102" s="94"/>
      <c r="AG102" s="94"/>
      <c r="AH102" s="93"/>
      <c r="AI102" s="92"/>
      <c r="AJ102" s="92"/>
      <c r="AK102" s="92"/>
      <c r="AL102" s="92"/>
      <c r="AM102" s="92"/>
      <c r="AN102" s="93"/>
      <c r="AO102" s="92"/>
      <c r="AP102" s="90"/>
      <c r="AQ102" s="90"/>
      <c r="AR102" s="90"/>
      <c r="AS102" s="90"/>
      <c r="AT102" s="90"/>
      <c r="AU102" s="90"/>
      <c r="AV102" s="90"/>
      <c r="AW102" s="90"/>
      <c r="AX102" s="90"/>
      <c r="AY102" s="90"/>
      <c r="AZ102" s="90"/>
      <c r="BA102" s="90"/>
      <c r="BB102" s="90"/>
      <c r="BC102" s="91"/>
      <c r="BD102" s="91"/>
      <c r="BE102" s="91"/>
      <c r="BF102" s="91"/>
      <c r="BG102" s="17"/>
      <c r="BH102" s="17"/>
      <c r="BI102" s="17"/>
      <c r="BJ102" s="2"/>
      <c r="BK102" s="2"/>
      <c r="BL102" s="17"/>
      <c r="BM102" s="17"/>
      <c r="BN102" s="17"/>
      <c r="BO102" s="17"/>
      <c r="BP102" s="17"/>
      <c r="BQ102" s="17"/>
      <c r="BR102" s="17"/>
      <c r="BS102" s="17"/>
      <c r="BT102" s="17"/>
    </row>
    <row r="103" spans="1:72" s="15" customFormat="1" ht="9.75" customHeight="1" x14ac:dyDescent="0.25">
      <c r="A103" s="95"/>
      <c r="B103" s="95"/>
      <c r="C103" s="95"/>
      <c r="D103" s="95"/>
      <c r="E103" s="95"/>
      <c r="F103" s="95"/>
      <c r="G103" s="95"/>
      <c r="H103" s="95"/>
      <c r="I103" s="95"/>
      <c r="J103" s="95"/>
      <c r="K103" s="95"/>
      <c r="L103" s="95"/>
      <c r="M103" s="95"/>
      <c r="N103" s="95"/>
      <c r="O103" s="95"/>
      <c r="P103" s="92"/>
      <c r="Q103" s="95"/>
      <c r="R103" s="95"/>
      <c r="S103" s="95"/>
      <c r="T103" s="95"/>
      <c r="U103" s="95"/>
      <c r="V103" s="95"/>
      <c r="W103" s="95"/>
      <c r="X103" s="92"/>
      <c r="Y103" s="92"/>
      <c r="Z103" s="92"/>
      <c r="AA103" s="92"/>
      <c r="AB103" s="92"/>
      <c r="AC103" s="92"/>
      <c r="AD103" s="92"/>
      <c r="AE103" s="92"/>
      <c r="AF103" s="94"/>
      <c r="AG103" s="94"/>
      <c r="AH103" s="92"/>
      <c r="AI103" s="92"/>
      <c r="AJ103" s="92"/>
      <c r="AK103" s="92"/>
      <c r="AL103" s="92"/>
      <c r="AM103" s="92"/>
      <c r="AN103" s="92"/>
      <c r="AO103" s="92"/>
      <c r="AP103" s="90"/>
      <c r="AQ103" s="90"/>
      <c r="AR103" s="90"/>
      <c r="AS103" s="90"/>
      <c r="AT103" s="90"/>
      <c r="AU103" s="90"/>
      <c r="AV103" s="90"/>
      <c r="AW103" s="90"/>
      <c r="AX103" s="90"/>
      <c r="AY103" s="90"/>
      <c r="AZ103" s="90"/>
      <c r="BA103" s="90"/>
      <c r="BB103" s="90"/>
      <c r="BC103" s="91"/>
      <c r="BD103" s="91"/>
      <c r="BE103" s="91"/>
      <c r="BF103" s="91"/>
      <c r="BG103" s="17"/>
      <c r="BH103" s="17"/>
      <c r="BI103" s="17"/>
      <c r="BJ103" s="2"/>
      <c r="BK103" s="2"/>
      <c r="BL103" s="17"/>
      <c r="BM103" s="17"/>
      <c r="BN103" s="17"/>
      <c r="BO103" s="17"/>
      <c r="BP103" s="17"/>
      <c r="BQ103" s="17"/>
      <c r="BR103" s="17"/>
      <c r="BS103" s="17"/>
      <c r="BT103" s="17"/>
    </row>
  </sheetData>
  <sheetProtection algorithmName="SHA-512" hashValue="Ria9Ht0PKpBLu8Pk7eUszEQ6sKyW7lJ1OdrN0GhNUuDz21QvVaRw73znwGD+cY9zQHgnEE50oaCmECxXAZ5B8A==" saltValue="psmYjXTeASSvyTUebLoWSQ==" spinCount="100000" sheet="1" objects="1" scenarios="1"/>
  <mergeCells count="626">
    <mergeCell ref="AK5:AO5"/>
    <mergeCell ref="AP5:AT5"/>
    <mergeCell ref="AU5:AY5"/>
    <mergeCell ref="AZ5:BF5"/>
    <mergeCell ref="AQ1:AT1"/>
    <mergeCell ref="AU1:BF1"/>
    <mergeCell ref="AK3:AO3"/>
    <mergeCell ref="AP3:BF3"/>
    <mergeCell ref="AK4:AO4"/>
    <mergeCell ref="AQ4:BF4"/>
    <mergeCell ref="AK8:AO8"/>
    <mergeCell ref="AP8:AV8"/>
    <mergeCell ref="AW8:AZ8"/>
    <mergeCell ref="BA8:BF8"/>
    <mergeCell ref="A9:G10"/>
    <mergeCell ref="H9:AI10"/>
    <mergeCell ref="AK9:AO9"/>
    <mergeCell ref="AP9:BF9"/>
    <mergeCell ref="AK6:AO6"/>
    <mergeCell ref="AP6:BF6"/>
    <mergeCell ref="AK7:AO7"/>
    <mergeCell ref="AP7:BF7"/>
    <mergeCell ref="S7:Y7"/>
    <mergeCell ref="Z7:AG7"/>
    <mergeCell ref="AH7:AI7"/>
    <mergeCell ref="AW12:BF13"/>
    <mergeCell ref="O13:U13"/>
    <mergeCell ref="A14:G14"/>
    <mergeCell ref="H14:N14"/>
    <mergeCell ref="O14:U14"/>
    <mergeCell ref="V14:AI14"/>
    <mergeCell ref="AK14:AV14"/>
    <mergeCell ref="AW14:BF14"/>
    <mergeCell ref="A12:G13"/>
    <mergeCell ref="H12:N13"/>
    <mergeCell ref="O12:U12"/>
    <mergeCell ref="V12:Z13"/>
    <mergeCell ref="AA12:AI13"/>
    <mergeCell ref="AK12:AV13"/>
    <mergeCell ref="AK15:AV15"/>
    <mergeCell ref="AW15:BF15"/>
    <mergeCell ref="AK16:AV16"/>
    <mergeCell ref="AW16:BF16"/>
    <mergeCell ref="A18:D18"/>
    <mergeCell ref="E18:AA18"/>
    <mergeCell ref="AB18:AE18"/>
    <mergeCell ref="AF18:AG18"/>
    <mergeCell ref="AH18:AM18"/>
    <mergeCell ref="AN18:AT18"/>
    <mergeCell ref="A15:D15"/>
    <mergeCell ref="E15:G15"/>
    <mergeCell ref="H15:K15"/>
    <mergeCell ref="L15:N15"/>
    <mergeCell ref="O15:U15"/>
    <mergeCell ref="V15:AI15"/>
    <mergeCell ref="AU18:AY18"/>
    <mergeCell ref="AZ18:BF18"/>
    <mergeCell ref="A19:D19"/>
    <mergeCell ref="E19:AA19"/>
    <mergeCell ref="AB19:AE19"/>
    <mergeCell ref="AF19:AG19"/>
    <mergeCell ref="AH19:AM19"/>
    <mergeCell ref="AN19:AT19"/>
    <mergeCell ref="AU19:AY19"/>
    <mergeCell ref="AZ19:BF19"/>
    <mergeCell ref="AU20:AY20"/>
    <mergeCell ref="AZ20:BF20"/>
    <mergeCell ref="A21:D21"/>
    <mergeCell ref="E21:AA21"/>
    <mergeCell ref="AB21:AE21"/>
    <mergeCell ref="AF21:AG21"/>
    <mergeCell ref="AH21:AM21"/>
    <mergeCell ref="AN21:AT21"/>
    <mergeCell ref="AU21:AY21"/>
    <mergeCell ref="AZ21:BF21"/>
    <mergeCell ref="A20:D20"/>
    <mergeCell ref="E20:AA20"/>
    <mergeCell ref="AB20:AE20"/>
    <mergeCell ref="AF20:AG20"/>
    <mergeCell ref="AH20:AM20"/>
    <mergeCell ref="AN20:AT20"/>
    <mergeCell ref="AU22:AY22"/>
    <mergeCell ref="AZ22:BF22"/>
    <mergeCell ref="A23:D23"/>
    <mergeCell ref="E23:AA23"/>
    <mergeCell ref="AB23:AE23"/>
    <mergeCell ref="AF23:AG23"/>
    <mergeCell ref="AH23:AM23"/>
    <mergeCell ref="AN23:AT23"/>
    <mergeCell ref="AU23:AY23"/>
    <mergeCell ref="AZ23:BF23"/>
    <mergeCell ref="A22:D22"/>
    <mergeCell ref="E22:AA22"/>
    <mergeCell ref="AB22:AE22"/>
    <mergeCell ref="AF22:AG22"/>
    <mergeCell ref="AH22:AM22"/>
    <mergeCell ref="AN22:AT22"/>
    <mergeCell ref="AU24:AY24"/>
    <mergeCell ref="AZ24:BF24"/>
    <mergeCell ref="A25:D25"/>
    <mergeCell ref="E25:AA25"/>
    <mergeCell ref="AB25:AE25"/>
    <mergeCell ref="AF25:AG25"/>
    <mergeCell ref="AH25:AM25"/>
    <mergeCell ref="AN25:AT25"/>
    <mergeCell ref="AU25:AY25"/>
    <mergeCell ref="AZ25:BF25"/>
    <mergeCell ref="A24:D24"/>
    <mergeCell ref="E24:AA24"/>
    <mergeCell ref="AB24:AE24"/>
    <mergeCell ref="AF24:AG24"/>
    <mergeCell ref="AH24:AM24"/>
    <mergeCell ref="AN24:AT24"/>
    <mergeCell ref="AU26:AY26"/>
    <mergeCell ref="AZ26:BF26"/>
    <mergeCell ref="AF27:AM27"/>
    <mergeCell ref="AN27:AT27"/>
    <mergeCell ref="AU27:AY27"/>
    <mergeCell ref="AZ27:BF27"/>
    <mergeCell ref="A26:D26"/>
    <mergeCell ref="E26:AA26"/>
    <mergeCell ref="AB26:AE26"/>
    <mergeCell ref="AF26:AG26"/>
    <mergeCell ref="AH26:AM26"/>
    <mergeCell ref="AN26:AT26"/>
    <mergeCell ref="AF30:AM30"/>
    <mergeCell ref="AN30:AT30"/>
    <mergeCell ref="AU30:AY30"/>
    <mergeCell ref="AZ30:BF30"/>
    <mergeCell ref="AF31:AM31"/>
    <mergeCell ref="AN31:AT31"/>
    <mergeCell ref="AU31:AY31"/>
    <mergeCell ref="AZ31:BF31"/>
    <mergeCell ref="AF28:AM28"/>
    <mergeCell ref="AN28:AT28"/>
    <mergeCell ref="AU28:AY28"/>
    <mergeCell ref="AZ28:BF28"/>
    <mergeCell ref="AF29:AM29"/>
    <mergeCell ref="AN29:AT29"/>
    <mergeCell ref="AU29:AY29"/>
    <mergeCell ref="AZ29:BF29"/>
    <mergeCell ref="K39:P40"/>
    <mergeCell ref="Q39:V40"/>
    <mergeCell ref="W39:X39"/>
    <mergeCell ref="Y39:AA39"/>
    <mergeCell ref="AB39:AE40"/>
    <mergeCell ref="AF39:AF40"/>
    <mergeCell ref="V32:AI33"/>
    <mergeCell ref="A33:M35"/>
    <mergeCell ref="S34:X34"/>
    <mergeCell ref="S35:X35"/>
    <mergeCell ref="S36:X36"/>
    <mergeCell ref="S37:X37"/>
    <mergeCell ref="BA39:BC41"/>
    <mergeCell ref="BD39:BF41"/>
    <mergeCell ref="W40:X40"/>
    <mergeCell ref="Y40:AA40"/>
    <mergeCell ref="AG39:AG40"/>
    <mergeCell ref="AH39:AH40"/>
    <mergeCell ref="AI39:AI40"/>
    <mergeCell ref="AJ39:AJ40"/>
    <mergeCell ref="AK39:AK40"/>
    <mergeCell ref="AL39:AL40"/>
    <mergeCell ref="A46:D48"/>
    <mergeCell ref="E46:AL48"/>
    <mergeCell ref="AN46:AW48"/>
    <mergeCell ref="AX46:AZ48"/>
    <mergeCell ref="BA46:BC48"/>
    <mergeCell ref="BD46:BF48"/>
    <mergeCell ref="BD42:BF43"/>
    <mergeCell ref="K43:M44"/>
    <mergeCell ref="N43:N44"/>
    <mergeCell ref="O43:O44"/>
    <mergeCell ref="P43:P44"/>
    <mergeCell ref="Q43:S44"/>
    <mergeCell ref="T43:T44"/>
    <mergeCell ref="U43:U44"/>
    <mergeCell ref="V43:V44"/>
    <mergeCell ref="W43:AL44"/>
    <mergeCell ref="K41:P42"/>
    <mergeCell ref="Q41:V42"/>
    <mergeCell ref="W41:AL42"/>
    <mergeCell ref="AN42:AW43"/>
    <mergeCell ref="AX42:AZ43"/>
    <mergeCell ref="BA42:BC43"/>
    <mergeCell ref="AN39:AW41"/>
    <mergeCell ref="AX39:AZ41"/>
    <mergeCell ref="A50:B51"/>
    <mergeCell ref="C50:F51"/>
    <mergeCell ref="G50:M51"/>
    <mergeCell ref="N50:P51"/>
    <mergeCell ref="O52:O53"/>
    <mergeCell ref="P52:P53"/>
    <mergeCell ref="AN44:AW45"/>
    <mergeCell ref="AX44:AZ45"/>
    <mergeCell ref="BA44:BC45"/>
    <mergeCell ref="AD50:AI51"/>
    <mergeCell ref="AJ50:AO51"/>
    <mergeCell ref="AP50:AU51"/>
    <mergeCell ref="AV50:BB51"/>
    <mergeCell ref="BC51:BF51"/>
    <mergeCell ref="Q50:W51"/>
    <mergeCell ref="X50:AC51"/>
    <mergeCell ref="AT52:AT53"/>
    <mergeCell ref="AU52:AU53"/>
    <mergeCell ref="AV52:BB53"/>
    <mergeCell ref="BC52:BF52"/>
    <mergeCell ref="BC53:BF53"/>
    <mergeCell ref="AR52:AR53"/>
    <mergeCell ref="AS52:AS53"/>
    <mergeCell ref="BD44:BF45"/>
    <mergeCell ref="A54:B55"/>
    <mergeCell ref="C54:C55"/>
    <mergeCell ref="D54:D55"/>
    <mergeCell ref="E54:E55"/>
    <mergeCell ref="F54:F55"/>
    <mergeCell ref="AL52:AM53"/>
    <mergeCell ref="AN52:AO53"/>
    <mergeCell ref="AP52:AP53"/>
    <mergeCell ref="AQ52:AQ53"/>
    <mergeCell ref="Z52:AA53"/>
    <mergeCell ref="AB52:AC53"/>
    <mergeCell ref="AD52:AE53"/>
    <mergeCell ref="AF52:AG53"/>
    <mergeCell ref="AH52:AI53"/>
    <mergeCell ref="AJ52:AK53"/>
    <mergeCell ref="G52:M53"/>
    <mergeCell ref="N52:N53"/>
    <mergeCell ref="Q52:W53"/>
    <mergeCell ref="X52:Y53"/>
    <mergeCell ref="A52:B53"/>
    <mergeCell ref="C52:C53"/>
    <mergeCell ref="D52:D53"/>
    <mergeCell ref="E52:E53"/>
    <mergeCell ref="F52:F53"/>
    <mergeCell ref="G54:M55"/>
    <mergeCell ref="N54:N55"/>
    <mergeCell ref="O54:O55"/>
    <mergeCell ref="P54:P55"/>
    <mergeCell ref="Q54:W55"/>
    <mergeCell ref="X54:Y55"/>
    <mergeCell ref="O56:O57"/>
    <mergeCell ref="P56:P57"/>
    <mergeCell ref="Q56:W57"/>
    <mergeCell ref="AL54:AM55"/>
    <mergeCell ref="AN54:AO55"/>
    <mergeCell ref="AP54:AP55"/>
    <mergeCell ref="AQ54:AQ55"/>
    <mergeCell ref="Z54:AA55"/>
    <mergeCell ref="AB54:AC55"/>
    <mergeCell ref="AD54:AE55"/>
    <mergeCell ref="AF54:AG55"/>
    <mergeCell ref="AH54:AI55"/>
    <mergeCell ref="AJ54:AK55"/>
    <mergeCell ref="AT54:AT55"/>
    <mergeCell ref="AU54:AU55"/>
    <mergeCell ref="AV54:BB55"/>
    <mergeCell ref="BC54:BF54"/>
    <mergeCell ref="BC55:BF55"/>
    <mergeCell ref="AR54:AR55"/>
    <mergeCell ref="AS54:AS55"/>
    <mergeCell ref="AT56:AT57"/>
    <mergeCell ref="AU56:AU57"/>
    <mergeCell ref="AV56:BB57"/>
    <mergeCell ref="BC56:BF56"/>
    <mergeCell ref="BC57:BF57"/>
    <mergeCell ref="AR56:AR57"/>
    <mergeCell ref="AS56:AS57"/>
    <mergeCell ref="A58:B59"/>
    <mergeCell ref="C58:C59"/>
    <mergeCell ref="D58:D59"/>
    <mergeCell ref="E58:E59"/>
    <mergeCell ref="F58:F59"/>
    <mergeCell ref="AL56:AM57"/>
    <mergeCell ref="AN56:AO57"/>
    <mergeCell ref="AP56:AP57"/>
    <mergeCell ref="AQ56:AQ57"/>
    <mergeCell ref="Z56:AA57"/>
    <mergeCell ref="AB56:AC57"/>
    <mergeCell ref="AD56:AE57"/>
    <mergeCell ref="AF56:AG57"/>
    <mergeCell ref="AH56:AI57"/>
    <mergeCell ref="AJ56:AK57"/>
    <mergeCell ref="G56:M57"/>
    <mergeCell ref="N56:N57"/>
    <mergeCell ref="X56:Y57"/>
    <mergeCell ref="A56:B57"/>
    <mergeCell ref="C56:C57"/>
    <mergeCell ref="D56:D57"/>
    <mergeCell ref="E56:E57"/>
    <mergeCell ref="F56:F57"/>
    <mergeCell ref="G58:M59"/>
    <mergeCell ref="N58:N59"/>
    <mergeCell ref="O58:O59"/>
    <mergeCell ref="P58:P59"/>
    <mergeCell ref="Q58:W59"/>
    <mergeCell ref="X58:Y59"/>
    <mergeCell ref="O60:O61"/>
    <mergeCell ref="P60:P61"/>
    <mergeCell ref="Q60:W61"/>
    <mergeCell ref="AL58:AM59"/>
    <mergeCell ref="AN58:AO59"/>
    <mergeCell ref="AP58:AP59"/>
    <mergeCell ref="AQ58:AQ59"/>
    <mergeCell ref="Z58:AA59"/>
    <mergeCell ref="AB58:AC59"/>
    <mergeCell ref="AD58:AE59"/>
    <mergeCell ref="AF58:AG59"/>
    <mergeCell ref="AH58:AI59"/>
    <mergeCell ref="AJ58:AK59"/>
    <mergeCell ref="AT58:AT59"/>
    <mergeCell ref="AU58:AU59"/>
    <mergeCell ref="AV58:BB59"/>
    <mergeCell ref="BC58:BF58"/>
    <mergeCell ref="BC59:BF59"/>
    <mergeCell ref="AR58:AR59"/>
    <mergeCell ref="AS58:AS59"/>
    <mergeCell ref="AT60:AT61"/>
    <mergeCell ref="AU60:AU61"/>
    <mergeCell ref="AV60:BB61"/>
    <mergeCell ref="BC60:BF60"/>
    <mergeCell ref="BC61:BF61"/>
    <mergeCell ref="AR60:AR61"/>
    <mergeCell ref="AS60:AS61"/>
    <mergeCell ref="A62:B63"/>
    <mergeCell ref="C62:C63"/>
    <mergeCell ref="D62:D63"/>
    <mergeCell ref="E62:E63"/>
    <mergeCell ref="F62:F63"/>
    <mergeCell ref="AL60:AM61"/>
    <mergeCell ref="AN60:AO61"/>
    <mergeCell ref="AP60:AP61"/>
    <mergeCell ref="AQ60:AQ61"/>
    <mergeCell ref="Z60:AA61"/>
    <mergeCell ref="AB60:AC61"/>
    <mergeCell ref="AD60:AE61"/>
    <mergeCell ref="AF60:AG61"/>
    <mergeCell ref="AH60:AI61"/>
    <mergeCell ref="AJ60:AK61"/>
    <mergeCell ref="G60:M61"/>
    <mergeCell ref="N60:N61"/>
    <mergeCell ref="X60:Y61"/>
    <mergeCell ref="A60:B61"/>
    <mergeCell ref="C60:C61"/>
    <mergeCell ref="D60:D61"/>
    <mergeCell ref="E60:E61"/>
    <mergeCell ref="F60:F61"/>
    <mergeCell ref="AV62:BB63"/>
    <mergeCell ref="X62:Y63"/>
    <mergeCell ref="AT64:AT65"/>
    <mergeCell ref="AU64:AU65"/>
    <mergeCell ref="AV64:BB65"/>
    <mergeCell ref="BC62:BF62"/>
    <mergeCell ref="BC63:BF63"/>
    <mergeCell ref="A64:B65"/>
    <mergeCell ref="C64:C65"/>
    <mergeCell ref="D64:D65"/>
    <mergeCell ref="E64:E65"/>
    <mergeCell ref="F64:F65"/>
    <mergeCell ref="AL62:AM63"/>
    <mergeCell ref="AN62:AO63"/>
    <mergeCell ref="AP62:AP63"/>
    <mergeCell ref="AQ62:AQ63"/>
    <mergeCell ref="AR62:AR63"/>
    <mergeCell ref="AS62:AS63"/>
    <mergeCell ref="Z62:AA63"/>
    <mergeCell ref="AB62:AC63"/>
    <mergeCell ref="AD62:AE63"/>
    <mergeCell ref="AF62:AG63"/>
    <mergeCell ref="AH62:AI63"/>
    <mergeCell ref="AJ62:AK63"/>
    <mergeCell ref="AN66:AO66"/>
    <mergeCell ref="G64:M65"/>
    <mergeCell ref="N64:N65"/>
    <mergeCell ref="O64:O65"/>
    <mergeCell ref="P64:P65"/>
    <mergeCell ref="Q64:W65"/>
    <mergeCell ref="X64:Y65"/>
    <mergeCell ref="AT62:AT63"/>
    <mergeCell ref="AU62:AU63"/>
    <mergeCell ref="G62:M63"/>
    <mergeCell ref="N62:N63"/>
    <mergeCell ref="O62:O63"/>
    <mergeCell ref="P62:P63"/>
    <mergeCell ref="Q62:W63"/>
    <mergeCell ref="AV68:BF68"/>
    <mergeCell ref="BC64:BF64"/>
    <mergeCell ref="BC65:BF65"/>
    <mergeCell ref="Q66:W66"/>
    <mergeCell ref="X66:Y66"/>
    <mergeCell ref="Z66:AA66"/>
    <mergeCell ref="AB66:AC66"/>
    <mergeCell ref="AD66:AE66"/>
    <mergeCell ref="AL64:AM65"/>
    <mergeCell ref="AN64:AO65"/>
    <mergeCell ref="AP64:AP65"/>
    <mergeCell ref="AQ64:AQ65"/>
    <mergeCell ref="AR64:AR65"/>
    <mergeCell ref="AS64:AS65"/>
    <mergeCell ref="Z64:AA65"/>
    <mergeCell ref="AB64:AC65"/>
    <mergeCell ref="AD64:AE65"/>
    <mergeCell ref="AF64:AG65"/>
    <mergeCell ref="AH64:AI65"/>
    <mergeCell ref="AJ64:AK65"/>
    <mergeCell ref="AF66:AG66"/>
    <mergeCell ref="AH66:AI66"/>
    <mergeCell ref="AJ66:AK66"/>
    <mergeCell ref="AL66:AM66"/>
    <mergeCell ref="AR69:AS69"/>
    <mergeCell ref="A68:C68"/>
    <mergeCell ref="D68:R68"/>
    <mergeCell ref="S68:U68"/>
    <mergeCell ref="V68:W68"/>
    <mergeCell ref="X68:AC68"/>
    <mergeCell ref="AD68:AI68"/>
    <mergeCell ref="AJ68:AO68"/>
    <mergeCell ref="AP68:AU68"/>
    <mergeCell ref="AT69:AU69"/>
    <mergeCell ref="AH69:AI69"/>
    <mergeCell ref="AJ69:AK69"/>
    <mergeCell ref="AL69:AM69"/>
    <mergeCell ref="AN70:AO70"/>
    <mergeCell ref="AP70:AQ70"/>
    <mergeCell ref="AR70:AS70"/>
    <mergeCell ref="AT70:AU70"/>
    <mergeCell ref="AH70:AI70"/>
    <mergeCell ref="AJ70:AK70"/>
    <mergeCell ref="AL70:AM70"/>
    <mergeCell ref="A69:C69"/>
    <mergeCell ref="D69:R69"/>
    <mergeCell ref="S69:U69"/>
    <mergeCell ref="V69:W69"/>
    <mergeCell ref="A70:C70"/>
    <mergeCell ref="D70:R70"/>
    <mergeCell ref="S70:U70"/>
    <mergeCell ref="V70:W70"/>
    <mergeCell ref="X70:Y70"/>
    <mergeCell ref="Z70:AA70"/>
    <mergeCell ref="AB69:AC69"/>
    <mergeCell ref="AD69:AE69"/>
    <mergeCell ref="AF69:AG69"/>
    <mergeCell ref="X69:Y69"/>
    <mergeCell ref="Z69:AA69"/>
    <mergeCell ref="AN69:AO69"/>
    <mergeCell ref="AP69:AQ69"/>
    <mergeCell ref="A71:C71"/>
    <mergeCell ref="D71:R71"/>
    <mergeCell ref="S71:U71"/>
    <mergeCell ref="V71:W71"/>
    <mergeCell ref="X71:Y71"/>
    <mergeCell ref="Z71:AA71"/>
    <mergeCell ref="AB70:AC70"/>
    <mergeCell ref="AD70:AE70"/>
    <mergeCell ref="AF70:AG70"/>
    <mergeCell ref="AB71:AC71"/>
    <mergeCell ref="AD71:AE71"/>
    <mergeCell ref="AF71:AG71"/>
    <mergeCell ref="AP73:AQ73"/>
    <mergeCell ref="AR73:AS73"/>
    <mergeCell ref="AT73:AU73"/>
    <mergeCell ref="A72:C72"/>
    <mergeCell ref="D72:R72"/>
    <mergeCell ref="S72:U72"/>
    <mergeCell ref="V72:W72"/>
    <mergeCell ref="X72:Y72"/>
    <mergeCell ref="Z72:AA72"/>
    <mergeCell ref="AB72:AC72"/>
    <mergeCell ref="AD72:AE72"/>
    <mergeCell ref="AF72:AG72"/>
    <mergeCell ref="AN71:AO71"/>
    <mergeCell ref="AP71:AQ71"/>
    <mergeCell ref="AR71:AS71"/>
    <mergeCell ref="AT71:AU71"/>
    <mergeCell ref="AH71:AI71"/>
    <mergeCell ref="AJ71:AK71"/>
    <mergeCell ref="AL71:AM71"/>
    <mergeCell ref="AN72:AO72"/>
    <mergeCell ref="AP72:AQ72"/>
    <mergeCell ref="AR72:AS72"/>
    <mergeCell ref="AT72:AU72"/>
    <mergeCell ref="AH72:AI72"/>
    <mergeCell ref="AJ72:AK72"/>
    <mergeCell ref="AL72:AM72"/>
    <mergeCell ref="AN74:AO74"/>
    <mergeCell ref="AP74:AQ74"/>
    <mergeCell ref="AR74:AS74"/>
    <mergeCell ref="AT74:AU74"/>
    <mergeCell ref="A73:C73"/>
    <mergeCell ref="D73:R73"/>
    <mergeCell ref="S73:U73"/>
    <mergeCell ref="V73:W73"/>
    <mergeCell ref="AT75:AU75"/>
    <mergeCell ref="A74:AC74"/>
    <mergeCell ref="AD74:AE74"/>
    <mergeCell ref="AF74:AG74"/>
    <mergeCell ref="AH74:AI74"/>
    <mergeCell ref="AJ74:AK74"/>
    <mergeCell ref="AL74:AM74"/>
    <mergeCell ref="AB73:AC73"/>
    <mergeCell ref="AD73:AE73"/>
    <mergeCell ref="AF73:AG73"/>
    <mergeCell ref="AH73:AI73"/>
    <mergeCell ref="AJ73:AK73"/>
    <mergeCell ref="AL73:AM73"/>
    <mergeCell ref="X73:Y73"/>
    <mergeCell ref="Z73:AA73"/>
    <mergeCell ref="AN73:AO73"/>
    <mergeCell ref="A75:AC75"/>
    <mergeCell ref="AD75:AE75"/>
    <mergeCell ref="AF75:AG75"/>
    <mergeCell ref="AH75:AI75"/>
    <mergeCell ref="AJ75:AK75"/>
    <mergeCell ref="AL75:AM75"/>
    <mergeCell ref="AN75:AO75"/>
    <mergeCell ref="AP75:AQ75"/>
    <mergeCell ref="AR75:AS75"/>
    <mergeCell ref="BD78:BF78"/>
    <mergeCell ref="V82:AI83"/>
    <mergeCell ref="A83:M85"/>
    <mergeCell ref="S84:X84"/>
    <mergeCell ref="S85:X85"/>
    <mergeCell ref="AN76:AO76"/>
    <mergeCell ref="AP76:AQ76"/>
    <mergeCell ref="AR76:AS76"/>
    <mergeCell ref="AT76:AU76"/>
    <mergeCell ref="O78:P78"/>
    <mergeCell ref="Q78:S78"/>
    <mergeCell ref="T78:V78"/>
    <mergeCell ref="W78:Y78"/>
    <mergeCell ref="Z78:AB78"/>
    <mergeCell ref="AC78:AE78"/>
    <mergeCell ref="A76:AC76"/>
    <mergeCell ref="AD76:AE76"/>
    <mergeCell ref="AF76:AG76"/>
    <mergeCell ref="AH76:AI76"/>
    <mergeCell ref="AJ76:AK76"/>
    <mergeCell ref="AL76:AM76"/>
    <mergeCell ref="AI78:AQ78"/>
    <mergeCell ref="AR78:BC78"/>
    <mergeCell ref="S86:X86"/>
    <mergeCell ref="S87:X87"/>
    <mergeCell ref="K89:P90"/>
    <mergeCell ref="Q89:V90"/>
    <mergeCell ref="W89:X89"/>
    <mergeCell ref="Y89:AA89"/>
    <mergeCell ref="W90:X90"/>
    <mergeCell ref="Y90:AA90"/>
    <mergeCell ref="AF78:AH78"/>
    <mergeCell ref="AK89:AK90"/>
    <mergeCell ref="AL89:AL90"/>
    <mergeCell ref="AN89:AW91"/>
    <mergeCell ref="AX89:AZ91"/>
    <mergeCell ref="BA89:BC91"/>
    <mergeCell ref="BD89:BF91"/>
    <mergeCell ref="AB89:AE90"/>
    <mergeCell ref="AF89:AF90"/>
    <mergeCell ref="AG89:AG90"/>
    <mergeCell ref="AH89:AH90"/>
    <mergeCell ref="AI89:AI90"/>
    <mergeCell ref="AJ89:AJ90"/>
    <mergeCell ref="BD92:BF93"/>
    <mergeCell ref="K93:M94"/>
    <mergeCell ref="N93:N94"/>
    <mergeCell ref="O93:O94"/>
    <mergeCell ref="P93:P94"/>
    <mergeCell ref="Q93:S94"/>
    <mergeCell ref="T93:T94"/>
    <mergeCell ref="U93:U94"/>
    <mergeCell ref="V93:V94"/>
    <mergeCell ref="W93:AL94"/>
    <mergeCell ref="K91:P92"/>
    <mergeCell ref="Q91:V92"/>
    <mergeCell ref="W91:AL92"/>
    <mergeCell ref="AN92:AW93"/>
    <mergeCell ref="AX92:AZ93"/>
    <mergeCell ref="BA92:BC93"/>
    <mergeCell ref="AN94:AW95"/>
    <mergeCell ref="AX94:AZ95"/>
    <mergeCell ref="BA94:BC95"/>
    <mergeCell ref="BD94:BF95"/>
    <mergeCell ref="A96:D98"/>
    <mergeCell ref="E96:AL98"/>
    <mergeCell ref="AN96:AW98"/>
    <mergeCell ref="AX96:AZ98"/>
    <mergeCell ref="BA96:BC98"/>
    <mergeCell ref="BD96:BF98"/>
    <mergeCell ref="AD100:AI101"/>
    <mergeCell ref="AJ100:AO101"/>
    <mergeCell ref="AP100:AU101"/>
    <mergeCell ref="AV100:BB101"/>
    <mergeCell ref="BC101:BF101"/>
    <mergeCell ref="Q100:W101"/>
    <mergeCell ref="X100:AC101"/>
    <mergeCell ref="A102:B103"/>
    <mergeCell ref="C102:C103"/>
    <mergeCell ref="D102:D103"/>
    <mergeCell ref="E102:E103"/>
    <mergeCell ref="F102:F103"/>
    <mergeCell ref="A100:B101"/>
    <mergeCell ref="C100:F101"/>
    <mergeCell ref="G100:M101"/>
    <mergeCell ref="N100:P101"/>
    <mergeCell ref="Z102:AA103"/>
    <mergeCell ref="AB102:AC103"/>
    <mergeCell ref="AD102:AE103"/>
    <mergeCell ref="AF102:AG103"/>
    <mergeCell ref="AH102:AI103"/>
    <mergeCell ref="AJ102:AK103"/>
    <mergeCell ref="G102:M103"/>
    <mergeCell ref="N102:N103"/>
    <mergeCell ref="O102:O103"/>
    <mergeCell ref="P102:P103"/>
    <mergeCell ref="Q102:W103"/>
    <mergeCell ref="X102:Y103"/>
    <mergeCell ref="AT102:AT103"/>
    <mergeCell ref="AU102:AU103"/>
    <mergeCell ref="AV102:BB103"/>
    <mergeCell ref="BC102:BF102"/>
    <mergeCell ref="BC103:BF103"/>
    <mergeCell ref="AL102:AM103"/>
    <mergeCell ref="AN102:AO103"/>
    <mergeCell ref="AP102:AP103"/>
    <mergeCell ref="AQ102:AQ103"/>
    <mergeCell ref="AR102:AR103"/>
    <mergeCell ref="AS102:AS103"/>
  </mergeCells>
  <phoneticPr fontId="2"/>
  <dataValidations count="5">
    <dataValidation type="list" allowBlank="1" showInputMessage="1" showErrorMessage="1" sqref="O13:U13" xr:uid="{619C786F-E5EA-441B-BADC-62600AA5DC69}">
      <formula1>$BI$2:$BI$4</formula1>
    </dataValidation>
    <dataValidation type="list" allowBlank="1" showInputMessage="1" showErrorMessage="1" sqref="Z5:AI5" xr:uid="{B241F891-9DA3-4DF0-9AC9-81AD91992893}">
      <formula1>$BH$2:$BH$12</formula1>
    </dataValidation>
    <dataValidation type="list" allowBlank="1" showInputMessage="1" showErrorMessage="1" sqref="AU19:AY26" xr:uid="{C7FC3355-3E92-41CE-8FDE-C78194499378}">
      <formula1>$BL$2:$BL$6</formula1>
    </dataValidation>
    <dataValidation type="list" allowBlank="1" showInputMessage="1" showErrorMessage="1" sqref="Z6:AG6" xr:uid="{1084269B-C2AF-455B-A0D2-D804AE4E7608}">
      <formula1>$BJ$3:$BJ$76</formula1>
    </dataValidation>
    <dataValidation type="list" allowBlank="1" showInputMessage="1" showErrorMessage="1" sqref="Z7:AG7" xr:uid="{60A24F81-9D80-4ABC-AF9D-03AB464EEE68}">
      <formula1>$BJ$2:$BJ$76</formula1>
    </dataValidation>
  </dataValidations>
  <printOptions horizontalCentered="1" verticalCentered="1"/>
  <pageMargins left="0.39370078740157483" right="0.39370078740157483" top="0.19685039370078741" bottom="0.19685039370078741" header="0.31496062992125984" footer="0.31496062992125984"/>
  <pageSetup paperSize="9" scale="9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5060F-5618-462C-B07C-940A0FF37DB8}">
  <sheetPr>
    <tabColor rgb="FFFFFF00"/>
  </sheetPr>
  <dimension ref="A1:CF108"/>
  <sheetViews>
    <sheetView view="pageBreakPreview" zoomScaleNormal="100" zoomScaleSheetLayoutView="100" workbookViewId="0">
      <selection activeCell="BK30" sqref="BK30"/>
    </sheetView>
  </sheetViews>
  <sheetFormatPr defaultColWidth="9" defaultRowHeight="12.9" x14ac:dyDescent="0.25"/>
  <cols>
    <col min="1" max="58" width="2.3828125" style="2" customWidth="1"/>
    <col min="59" max="71" width="8" style="2" customWidth="1"/>
    <col min="72" max="72" width="12.3828125" style="2" customWidth="1"/>
    <col min="73" max="73" width="12.23046875" style="2" customWidth="1"/>
    <col min="74" max="74" width="15.23046875" style="2" bestFit="1" customWidth="1"/>
    <col min="75" max="75" width="9.3828125" style="2" customWidth="1"/>
    <col min="76" max="76" width="10" style="2" customWidth="1"/>
    <col min="77" max="78" width="8" style="2" customWidth="1"/>
    <col min="79" max="82" width="8" style="1" customWidth="1"/>
    <col min="83" max="16384" width="9" style="1"/>
  </cols>
  <sheetData>
    <row r="1" spans="1:84" ht="21.45" thickTop="1" thickBot="1" x14ac:dyDescent="0.3">
      <c r="A1" s="78" t="s">
        <v>220</v>
      </c>
      <c r="B1" s="79"/>
      <c r="C1" s="79"/>
      <c r="D1" s="79"/>
      <c r="E1" s="19"/>
      <c r="F1" s="19"/>
      <c r="G1" s="19"/>
      <c r="H1" s="19"/>
      <c r="I1" s="19"/>
      <c r="J1" s="19"/>
      <c r="K1" s="19"/>
      <c r="L1" s="19"/>
      <c r="M1" s="19"/>
      <c r="N1" s="19"/>
      <c r="O1" s="19"/>
      <c r="P1" s="19"/>
      <c r="Q1" s="19"/>
      <c r="R1" s="19"/>
      <c r="S1" s="19"/>
      <c r="T1" s="19"/>
      <c r="U1" s="23" t="s">
        <v>23</v>
      </c>
      <c r="V1" s="23"/>
      <c r="W1" s="20"/>
      <c r="X1" s="20"/>
      <c r="Y1" s="20"/>
      <c r="Z1" s="20"/>
      <c r="AA1" s="20"/>
      <c r="AB1" s="20"/>
      <c r="AC1" s="20"/>
      <c r="AD1" s="20"/>
      <c r="AE1" s="20"/>
      <c r="AF1" s="20"/>
      <c r="AG1" s="20"/>
      <c r="AH1" s="20"/>
      <c r="AI1" s="20"/>
      <c r="AJ1" s="19"/>
      <c r="AK1" s="19"/>
      <c r="AL1" s="19"/>
      <c r="AM1" s="19"/>
      <c r="AN1" s="19"/>
      <c r="AO1" s="19"/>
      <c r="AP1" s="19"/>
      <c r="AQ1" s="335" t="s">
        <v>22</v>
      </c>
      <c r="AR1" s="333"/>
      <c r="AS1" s="333"/>
      <c r="AT1" s="334"/>
      <c r="AU1" s="349">
        <v>45869</v>
      </c>
      <c r="AV1" s="350"/>
      <c r="AW1" s="350"/>
      <c r="AX1" s="350"/>
      <c r="AY1" s="350"/>
      <c r="AZ1" s="350"/>
      <c r="BA1" s="350"/>
      <c r="BB1" s="350"/>
      <c r="BC1" s="350"/>
      <c r="BD1" s="350"/>
      <c r="BE1" s="350"/>
      <c r="BF1" s="351"/>
      <c r="BG1" s="1"/>
      <c r="BH1" s="1"/>
      <c r="BI1" s="1"/>
      <c r="BJ1" s="1"/>
      <c r="BK1" s="1"/>
      <c r="BL1" s="1"/>
      <c r="BM1" s="1"/>
      <c r="BN1" s="1"/>
      <c r="BO1" s="1"/>
      <c r="BP1" s="1"/>
      <c r="BQ1" s="1"/>
      <c r="BR1" s="1"/>
      <c r="BS1" s="1"/>
      <c r="BT1" s="2" t="s">
        <v>20</v>
      </c>
      <c r="BU1" s="2" t="s">
        <v>42</v>
      </c>
      <c r="BV1" s="2" t="s">
        <v>43</v>
      </c>
      <c r="BW1" s="2" t="s">
        <v>189</v>
      </c>
      <c r="BX1" s="2" t="s">
        <v>62</v>
      </c>
      <c r="BY1" s="1"/>
      <c r="BZ1" s="1"/>
    </row>
    <row r="2" spans="1:84" ht="13.5" customHeight="1" thickTop="1" thickBot="1" x14ac:dyDescent="0.3">
      <c r="A2" s="1"/>
      <c r="B2" s="1"/>
      <c r="C2" s="1"/>
      <c r="D2" s="1"/>
      <c r="E2" s="1"/>
      <c r="F2" s="1"/>
      <c r="G2" s="1"/>
      <c r="H2" s="1"/>
      <c r="I2" s="1"/>
      <c r="J2" s="1"/>
      <c r="K2" s="1"/>
      <c r="L2" s="1"/>
      <c r="M2" s="1"/>
      <c r="V2" s="3"/>
      <c r="W2" s="3"/>
      <c r="X2" s="3"/>
      <c r="Y2" s="3"/>
      <c r="Z2" s="3"/>
      <c r="AA2" s="3"/>
      <c r="AB2" s="3"/>
      <c r="AC2" s="3"/>
      <c r="AD2" s="3"/>
      <c r="AE2" s="3"/>
      <c r="AF2" s="3"/>
      <c r="AG2" s="3"/>
      <c r="AH2" s="3"/>
      <c r="AI2" s="3"/>
      <c r="AO2" s="4"/>
      <c r="AP2" s="4"/>
      <c r="AQ2" s="5"/>
      <c r="AR2" s="4"/>
      <c r="BG2" s="1"/>
      <c r="BH2" s="1"/>
      <c r="BI2" s="1"/>
      <c r="BJ2" s="1"/>
      <c r="BK2" s="1"/>
      <c r="BL2" s="1"/>
      <c r="BM2" s="1"/>
      <c r="BN2" s="1"/>
      <c r="BO2" s="1"/>
      <c r="BP2" s="1"/>
      <c r="BQ2" s="1"/>
      <c r="BR2" s="1"/>
      <c r="BS2" s="1"/>
      <c r="BT2" s="2" t="s">
        <v>49</v>
      </c>
      <c r="BU2" s="2" t="s">
        <v>16</v>
      </c>
      <c r="BV2" s="2" t="s">
        <v>76</v>
      </c>
      <c r="BW2" s="2" t="s">
        <v>77</v>
      </c>
      <c r="BX2" s="25">
        <v>0.1</v>
      </c>
      <c r="BY2" s="1"/>
      <c r="BZ2" s="1"/>
    </row>
    <row r="3" spans="1:84" ht="18.45" thickTop="1" x14ac:dyDescent="0.25">
      <c r="A3" s="6" t="s">
        <v>0</v>
      </c>
      <c r="B3" s="7"/>
      <c r="C3" s="7"/>
      <c r="D3" s="7"/>
      <c r="E3" s="7"/>
      <c r="F3" s="7"/>
      <c r="G3" s="7"/>
      <c r="H3" s="7"/>
      <c r="I3" s="7"/>
      <c r="J3" s="7"/>
      <c r="K3" s="7"/>
      <c r="L3" s="7"/>
      <c r="M3" s="7"/>
      <c r="V3" s="3"/>
      <c r="W3" s="3"/>
      <c r="X3" s="3"/>
      <c r="Y3" s="3"/>
      <c r="Z3" s="3"/>
      <c r="AA3" s="3"/>
      <c r="AB3" s="3"/>
      <c r="AC3" s="3"/>
      <c r="AD3" s="3"/>
      <c r="AE3" s="3"/>
      <c r="AF3" s="3"/>
      <c r="AG3" s="3"/>
      <c r="AH3" s="3"/>
      <c r="AI3" s="3"/>
      <c r="AK3" s="339" t="s">
        <v>1</v>
      </c>
      <c r="AL3" s="340"/>
      <c r="AM3" s="340"/>
      <c r="AN3" s="340"/>
      <c r="AO3" s="341"/>
      <c r="AP3" s="352">
        <v>999999</v>
      </c>
      <c r="AQ3" s="352"/>
      <c r="AR3" s="352"/>
      <c r="AS3" s="352"/>
      <c r="AT3" s="352"/>
      <c r="AU3" s="352"/>
      <c r="AV3" s="352"/>
      <c r="AW3" s="352"/>
      <c r="AX3" s="352"/>
      <c r="AY3" s="352"/>
      <c r="AZ3" s="352"/>
      <c r="BA3" s="352"/>
      <c r="BB3" s="352"/>
      <c r="BC3" s="352"/>
      <c r="BD3" s="352"/>
      <c r="BE3" s="352"/>
      <c r="BF3" s="353"/>
      <c r="BG3" s="1"/>
      <c r="BH3" s="1"/>
      <c r="BI3" s="1"/>
      <c r="BJ3" s="1"/>
      <c r="BK3" s="1"/>
      <c r="BL3" s="1"/>
      <c r="BM3" s="1"/>
      <c r="BN3" s="1"/>
      <c r="BO3" s="1"/>
      <c r="BP3" s="1"/>
      <c r="BQ3" s="1"/>
      <c r="BR3" s="1"/>
      <c r="BS3" s="1"/>
      <c r="BT3" s="2" t="s">
        <v>50</v>
      </c>
      <c r="BU3" s="2" t="s">
        <v>53</v>
      </c>
      <c r="BV3" s="2" t="s">
        <v>78</v>
      </c>
      <c r="BW3" s="2" t="s">
        <v>79</v>
      </c>
      <c r="BX3" s="25">
        <v>0.08</v>
      </c>
      <c r="BY3" s="1"/>
      <c r="BZ3" s="1"/>
    </row>
    <row r="4" spans="1:84" ht="19.5" customHeight="1" x14ac:dyDescent="0.25">
      <c r="A4" s="7"/>
      <c r="B4" s="7"/>
      <c r="C4" s="7"/>
      <c r="D4" s="7"/>
      <c r="E4" s="7"/>
      <c r="F4" s="7"/>
      <c r="G4" s="7"/>
      <c r="H4" s="7"/>
      <c r="I4" s="7"/>
      <c r="J4" s="7"/>
      <c r="K4" s="7"/>
      <c r="L4" s="7"/>
      <c r="M4" s="7"/>
      <c r="O4" s="8"/>
      <c r="P4" s="22"/>
      <c r="Q4" s="22"/>
      <c r="R4" s="22"/>
      <c r="S4" s="22"/>
      <c r="T4" s="22"/>
      <c r="U4" s="22"/>
      <c r="V4" s="22"/>
      <c r="W4" s="9"/>
      <c r="X4" s="9"/>
      <c r="Y4" s="9"/>
      <c r="Z4" s="9"/>
      <c r="AA4" s="9"/>
      <c r="AB4" s="9"/>
      <c r="AC4" s="9"/>
      <c r="AD4" s="9"/>
      <c r="AE4" s="9"/>
      <c r="AF4" s="9"/>
      <c r="AH4" s="8"/>
      <c r="AI4" s="8"/>
      <c r="AJ4" s="8"/>
      <c r="AK4" s="323" t="s">
        <v>14</v>
      </c>
      <c r="AL4" s="324"/>
      <c r="AM4" s="324"/>
      <c r="AN4" s="324"/>
      <c r="AO4" s="324"/>
      <c r="AP4" s="69" t="s">
        <v>15</v>
      </c>
      <c r="AQ4" s="354" t="s">
        <v>34</v>
      </c>
      <c r="AR4" s="354"/>
      <c r="AS4" s="354"/>
      <c r="AT4" s="354"/>
      <c r="AU4" s="354"/>
      <c r="AV4" s="354"/>
      <c r="AW4" s="354"/>
      <c r="AX4" s="354"/>
      <c r="AY4" s="354"/>
      <c r="AZ4" s="354"/>
      <c r="BA4" s="354"/>
      <c r="BB4" s="354"/>
      <c r="BC4" s="354"/>
      <c r="BD4" s="354"/>
      <c r="BE4" s="354"/>
      <c r="BF4" s="355"/>
      <c r="BG4" s="1"/>
      <c r="BH4" s="1"/>
      <c r="BI4" s="1"/>
      <c r="BJ4" s="1"/>
      <c r="BK4" s="1"/>
      <c r="BL4" s="1"/>
      <c r="BM4" s="1"/>
      <c r="BN4" s="1"/>
      <c r="BO4" s="1"/>
      <c r="BP4" s="1"/>
      <c r="BQ4" s="1"/>
      <c r="BR4" s="1"/>
      <c r="BS4" s="1"/>
      <c r="BT4" s="2" t="s">
        <v>51</v>
      </c>
      <c r="BV4" s="2" t="s">
        <v>80</v>
      </c>
      <c r="BW4" s="2" t="s">
        <v>79</v>
      </c>
      <c r="BX4" s="2" t="s">
        <v>71</v>
      </c>
      <c r="BY4" s="1"/>
      <c r="BZ4" s="1"/>
    </row>
    <row r="5" spans="1:84" ht="19.5" customHeight="1" thickBot="1" x14ac:dyDescent="0.3">
      <c r="B5" s="5" t="s">
        <v>12</v>
      </c>
      <c r="N5" s="10"/>
      <c r="O5" s="10"/>
      <c r="P5" s="10"/>
      <c r="R5" s="10"/>
      <c r="S5" s="81"/>
      <c r="T5" s="81"/>
      <c r="U5" s="81"/>
      <c r="V5" s="81"/>
      <c r="W5" s="81"/>
      <c r="X5" s="81"/>
      <c r="Y5" s="81"/>
      <c r="Z5" s="83"/>
      <c r="AA5" s="83"/>
      <c r="AB5" s="83"/>
      <c r="AC5" s="83"/>
      <c r="AD5" s="83"/>
      <c r="AE5" s="83"/>
      <c r="AF5" s="83"/>
      <c r="AG5" s="83"/>
      <c r="AH5" s="83"/>
      <c r="AI5" s="83"/>
      <c r="AJ5" s="10"/>
      <c r="AK5" s="323" t="s">
        <v>24</v>
      </c>
      <c r="AL5" s="324"/>
      <c r="AM5" s="324"/>
      <c r="AN5" s="324"/>
      <c r="AO5" s="324"/>
      <c r="AP5" s="346" t="s">
        <v>41</v>
      </c>
      <c r="AQ5" s="346"/>
      <c r="AR5" s="346"/>
      <c r="AS5" s="346"/>
      <c r="AT5" s="346"/>
      <c r="AU5" s="347" t="s">
        <v>21</v>
      </c>
      <c r="AV5" s="347"/>
      <c r="AW5" s="347"/>
      <c r="AX5" s="347"/>
      <c r="AY5" s="347"/>
      <c r="AZ5" s="346" t="s">
        <v>217</v>
      </c>
      <c r="BA5" s="346"/>
      <c r="BB5" s="346"/>
      <c r="BC5" s="346"/>
      <c r="BD5" s="346"/>
      <c r="BE5" s="346"/>
      <c r="BF5" s="348"/>
      <c r="BG5" s="1"/>
      <c r="BH5" s="1"/>
      <c r="BI5" s="1"/>
      <c r="BJ5" s="1"/>
      <c r="BK5" s="1"/>
      <c r="BL5" s="1"/>
      <c r="BM5" s="1"/>
      <c r="BN5" s="1"/>
      <c r="BO5" s="1"/>
      <c r="BP5" s="1"/>
      <c r="BQ5" s="1"/>
      <c r="BR5" s="1"/>
      <c r="BS5" s="1"/>
      <c r="BT5" s="2" t="s">
        <v>40</v>
      </c>
      <c r="BV5" s="2" t="s">
        <v>81</v>
      </c>
      <c r="BW5" s="2" t="s">
        <v>79</v>
      </c>
      <c r="BX5" s="2" t="s">
        <v>72</v>
      </c>
      <c r="BY5" s="1"/>
      <c r="BZ5" s="1"/>
    </row>
    <row r="6" spans="1:84" ht="26.25" customHeight="1" thickTop="1" thickBot="1" x14ac:dyDescent="0.3">
      <c r="A6" s="7"/>
      <c r="B6" s="7"/>
      <c r="C6" s="7"/>
      <c r="D6" s="7"/>
      <c r="E6" s="7"/>
      <c r="F6" s="7"/>
      <c r="G6" s="7"/>
      <c r="H6" s="7"/>
      <c r="I6" s="7"/>
      <c r="J6" s="7"/>
      <c r="K6" s="7"/>
      <c r="L6" s="7"/>
      <c r="M6" s="7"/>
      <c r="N6" s="9"/>
      <c r="O6" s="11"/>
      <c r="P6" s="11"/>
      <c r="R6" s="11"/>
      <c r="S6" s="329" t="s">
        <v>28</v>
      </c>
      <c r="T6" s="330"/>
      <c r="U6" s="330"/>
      <c r="V6" s="330"/>
      <c r="W6" s="330"/>
      <c r="X6" s="330"/>
      <c r="Y6" s="330"/>
      <c r="Z6" s="362" t="s">
        <v>101</v>
      </c>
      <c r="AA6" s="363"/>
      <c r="AB6" s="363"/>
      <c r="AC6" s="363"/>
      <c r="AD6" s="363"/>
      <c r="AE6" s="363"/>
      <c r="AF6" s="363"/>
      <c r="AG6" s="364"/>
      <c r="AH6" s="365" t="s">
        <v>29</v>
      </c>
      <c r="AI6" s="334"/>
      <c r="AJ6" s="11"/>
      <c r="AK6" s="323" t="s">
        <v>2</v>
      </c>
      <c r="AL6" s="324"/>
      <c r="AM6" s="324"/>
      <c r="AN6" s="324"/>
      <c r="AO6" s="324"/>
      <c r="AP6" s="366" t="s">
        <v>35</v>
      </c>
      <c r="AQ6" s="366"/>
      <c r="AR6" s="366"/>
      <c r="AS6" s="366"/>
      <c r="AT6" s="366"/>
      <c r="AU6" s="366"/>
      <c r="AV6" s="366"/>
      <c r="AW6" s="366"/>
      <c r="AX6" s="366"/>
      <c r="AY6" s="366"/>
      <c r="AZ6" s="366"/>
      <c r="BA6" s="366"/>
      <c r="BB6" s="366"/>
      <c r="BC6" s="366"/>
      <c r="BD6" s="366"/>
      <c r="BE6" s="366"/>
      <c r="BF6" s="367"/>
      <c r="BG6" s="1"/>
      <c r="BH6" s="1"/>
      <c r="BI6" s="1"/>
      <c r="BJ6" s="1"/>
      <c r="BK6" s="1"/>
      <c r="BL6" s="1"/>
      <c r="BM6" s="1"/>
      <c r="BN6" s="1"/>
      <c r="BO6" s="1"/>
      <c r="BP6" s="1"/>
      <c r="BQ6" s="1"/>
      <c r="BR6" s="1"/>
      <c r="BS6" s="1"/>
      <c r="BT6" s="2" t="s">
        <v>54</v>
      </c>
      <c r="BV6" s="2" t="s">
        <v>82</v>
      </c>
      <c r="BW6" s="2" t="s">
        <v>79</v>
      </c>
      <c r="BY6" s="1"/>
      <c r="BZ6" s="1"/>
    </row>
    <row r="7" spans="1:84" ht="33" customHeight="1" thickTop="1" x14ac:dyDescent="0.25">
      <c r="B7" s="4"/>
      <c r="N7" s="9"/>
      <c r="O7" s="11"/>
      <c r="P7" s="11"/>
      <c r="S7" s="21"/>
      <c r="T7" s="21"/>
      <c r="U7" s="21"/>
      <c r="V7" s="21"/>
      <c r="W7" s="21"/>
      <c r="X7" s="21"/>
      <c r="Y7" s="21"/>
      <c r="Z7" s="84"/>
      <c r="AA7" s="84"/>
      <c r="AB7" s="84"/>
      <c r="AC7" s="84"/>
      <c r="AD7" s="84"/>
      <c r="AE7" s="84"/>
      <c r="AF7" s="84"/>
      <c r="AG7" s="84"/>
      <c r="AH7" s="84"/>
      <c r="AI7" s="84"/>
      <c r="AJ7" s="11"/>
      <c r="AK7" s="323" t="s">
        <v>3</v>
      </c>
      <c r="AL7" s="324"/>
      <c r="AM7" s="324"/>
      <c r="AN7" s="324"/>
      <c r="AO7" s="324"/>
      <c r="AP7" s="368" t="s">
        <v>36</v>
      </c>
      <c r="AQ7" s="368"/>
      <c r="AR7" s="368"/>
      <c r="AS7" s="368"/>
      <c r="AT7" s="368"/>
      <c r="AU7" s="368"/>
      <c r="AV7" s="368"/>
      <c r="AW7" s="368"/>
      <c r="AX7" s="368"/>
      <c r="AY7" s="368"/>
      <c r="AZ7" s="368"/>
      <c r="BA7" s="368"/>
      <c r="BB7" s="368"/>
      <c r="BC7" s="368"/>
      <c r="BD7" s="368"/>
      <c r="BE7" s="368"/>
      <c r="BF7" s="369"/>
      <c r="BG7" s="1"/>
      <c r="BH7" s="1"/>
      <c r="BI7" s="1"/>
      <c r="BJ7" s="1"/>
      <c r="BK7" s="1"/>
      <c r="BL7" s="1"/>
      <c r="BM7" s="1"/>
      <c r="BN7" s="1"/>
      <c r="BO7" s="1"/>
      <c r="BP7" s="1"/>
      <c r="BQ7" s="1"/>
      <c r="BR7" s="1"/>
      <c r="BS7" s="1"/>
      <c r="BT7" s="2" t="s">
        <v>55</v>
      </c>
      <c r="BV7" s="2" t="s">
        <v>83</v>
      </c>
      <c r="BW7" s="2" t="s">
        <v>79</v>
      </c>
      <c r="BY7" s="1"/>
      <c r="BZ7" s="1"/>
    </row>
    <row r="8" spans="1:84" ht="19.5" customHeight="1" thickBot="1" x14ac:dyDescent="0.3">
      <c r="B8" s="4"/>
      <c r="P8" s="21"/>
      <c r="Q8" s="21"/>
      <c r="R8" s="21"/>
      <c r="S8" s="21"/>
      <c r="T8" s="21"/>
      <c r="U8" s="21"/>
      <c r="V8" s="21"/>
      <c r="W8" s="7"/>
      <c r="X8" s="7"/>
      <c r="Y8" s="7"/>
      <c r="Z8" s="7"/>
      <c r="AA8" s="7"/>
      <c r="AB8" s="7"/>
      <c r="AC8" s="7"/>
      <c r="AD8" s="7"/>
      <c r="AE8" s="7"/>
      <c r="AF8" s="7"/>
      <c r="AG8" s="9"/>
      <c r="AH8" s="11"/>
      <c r="AI8" s="11"/>
      <c r="AJ8" s="11"/>
      <c r="AK8" s="307" t="s">
        <v>26</v>
      </c>
      <c r="AL8" s="308"/>
      <c r="AM8" s="308"/>
      <c r="AN8" s="308"/>
      <c r="AO8" s="308"/>
      <c r="AP8" s="346" t="s">
        <v>37</v>
      </c>
      <c r="AQ8" s="346"/>
      <c r="AR8" s="346"/>
      <c r="AS8" s="346"/>
      <c r="AT8" s="346"/>
      <c r="AU8" s="346"/>
      <c r="AV8" s="346"/>
      <c r="AW8" s="347" t="s">
        <v>27</v>
      </c>
      <c r="AX8" s="347"/>
      <c r="AY8" s="347"/>
      <c r="AZ8" s="347"/>
      <c r="BA8" s="346" t="s">
        <v>38</v>
      </c>
      <c r="BB8" s="346"/>
      <c r="BC8" s="346"/>
      <c r="BD8" s="346"/>
      <c r="BE8" s="346"/>
      <c r="BF8" s="348"/>
      <c r="BG8" s="15"/>
      <c r="BH8" s="15"/>
      <c r="BI8" s="15"/>
      <c r="BJ8" s="15"/>
      <c r="BK8" s="15"/>
      <c r="BL8" s="15"/>
      <c r="BM8" s="15"/>
      <c r="BN8" s="15"/>
      <c r="BO8" s="15"/>
      <c r="BP8" s="15"/>
      <c r="BQ8" s="15"/>
      <c r="BR8" s="15"/>
      <c r="BS8" s="15"/>
      <c r="BT8" s="2" t="s">
        <v>56</v>
      </c>
      <c r="BV8" s="2" t="s">
        <v>84</v>
      </c>
      <c r="BW8" s="2" t="s">
        <v>79</v>
      </c>
      <c r="BY8" s="1"/>
      <c r="BZ8" s="1"/>
    </row>
    <row r="9" spans="1:84" ht="19.5" customHeight="1" thickTop="1" thickBot="1" x14ac:dyDescent="0.3">
      <c r="A9" s="311" t="s">
        <v>32</v>
      </c>
      <c r="B9" s="289"/>
      <c r="C9" s="289"/>
      <c r="D9" s="289"/>
      <c r="E9" s="289"/>
      <c r="F9" s="289"/>
      <c r="G9" s="295"/>
      <c r="H9" s="356" t="s">
        <v>59</v>
      </c>
      <c r="I9" s="356"/>
      <c r="J9" s="356"/>
      <c r="K9" s="356"/>
      <c r="L9" s="356"/>
      <c r="M9" s="356"/>
      <c r="N9" s="356"/>
      <c r="O9" s="356"/>
      <c r="P9" s="356"/>
      <c r="Q9" s="356"/>
      <c r="R9" s="356"/>
      <c r="S9" s="356"/>
      <c r="T9" s="356"/>
      <c r="U9" s="356"/>
      <c r="V9" s="356"/>
      <c r="W9" s="356"/>
      <c r="X9" s="356"/>
      <c r="Y9" s="356"/>
      <c r="Z9" s="356"/>
      <c r="AA9" s="356"/>
      <c r="AB9" s="356"/>
      <c r="AC9" s="356"/>
      <c r="AD9" s="356"/>
      <c r="AE9" s="356"/>
      <c r="AF9" s="356"/>
      <c r="AG9" s="356"/>
      <c r="AH9" s="356"/>
      <c r="AI9" s="357"/>
      <c r="AJ9" s="11"/>
      <c r="AK9" s="319" t="s">
        <v>25</v>
      </c>
      <c r="AL9" s="320"/>
      <c r="AM9" s="320"/>
      <c r="AN9" s="320"/>
      <c r="AO9" s="320"/>
      <c r="AP9" s="360" t="s">
        <v>39</v>
      </c>
      <c r="AQ9" s="360"/>
      <c r="AR9" s="360"/>
      <c r="AS9" s="360"/>
      <c r="AT9" s="360"/>
      <c r="AU9" s="360"/>
      <c r="AV9" s="360"/>
      <c r="AW9" s="360"/>
      <c r="AX9" s="360"/>
      <c r="AY9" s="360"/>
      <c r="AZ9" s="360"/>
      <c r="BA9" s="360"/>
      <c r="BB9" s="360"/>
      <c r="BC9" s="360"/>
      <c r="BD9" s="360"/>
      <c r="BE9" s="360"/>
      <c r="BF9" s="361"/>
      <c r="BG9" s="15"/>
      <c r="BH9" s="15"/>
      <c r="BI9" s="15"/>
      <c r="BJ9" s="15"/>
      <c r="BK9" s="15"/>
      <c r="BL9" s="15"/>
      <c r="BM9" s="15"/>
      <c r="BN9" s="15"/>
      <c r="BO9" s="15"/>
      <c r="BP9" s="15"/>
      <c r="BQ9" s="15"/>
      <c r="BR9" s="15"/>
      <c r="BS9" s="15"/>
      <c r="BT9" s="2" t="s">
        <v>57</v>
      </c>
      <c r="BV9" s="13" t="s">
        <v>85</v>
      </c>
      <c r="BW9" s="13" t="s">
        <v>79</v>
      </c>
      <c r="BY9" s="1"/>
      <c r="BZ9" s="1"/>
    </row>
    <row r="10" spans="1:84" ht="15.75" customHeight="1" thickTop="1" thickBot="1" x14ac:dyDescent="0.3">
      <c r="A10" s="312"/>
      <c r="B10" s="313"/>
      <c r="C10" s="313"/>
      <c r="D10" s="313"/>
      <c r="E10" s="313"/>
      <c r="F10" s="313"/>
      <c r="G10" s="314"/>
      <c r="H10" s="358"/>
      <c r="I10" s="358"/>
      <c r="J10" s="358"/>
      <c r="K10" s="358"/>
      <c r="L10" s="358"/>
      <c r="M10" s="358"/>
      <c r="N10" s="358"/>
      <c r="O10" s="358"/>
      <c r="P10" s="358"/>
      <c r="Q10" s="358"/>
      <c r="R10" s="358"/>
      <c r="S10" s="358"/>
      <c r="T10" s="358"/>
      <c r="U10" s="358"/>
      <c r="V10" s="358"/>
      <c r="W10" s="358"/>
      <c r="X10" s="358"/>
      <c r="Y10" s="358"/>
      <c r="Z10" s="358"/>
      <c r="AA10" s="358"/>
      <c r="AB10" s="358"/>
      <c r="AC10" s="358"/>
      <c r="AD10" s="358"/>
      <c r="AE10" s="358"/>
      <c r="AF10" s="358"/>
      <c r="AG10" s="358"/>
      <c r="AH10" s="358"/>
      <c r="AI10" s="359"/>
      <c r="AJ10" s="26"/>
      <c r="AK10" s="27"/>
      <c r="AL10" s="27"/>
      <c r="AM10" s="27"/>
      <c r="AN10" s="27"/>
      <c r="AO10" s="27"/>
      <c r="AP10" s="28"/>
      <c r="AQ10" s="28"/>
      <c r="AR10" s="28"/>
      <c r="AS10" s="28"/>
      <c r="AT10" s="28"/>
      <c r="AU10" s="28"/>
      <c r="AV10" s="28"/>
      <c r="AW10" s="28"/>
      <c r="AX10" s="28"/>
      <c r="AY10" s="28"/>
      <c r="AZ10" s="28"/>
      <c r="BA10" s="28"/>
      <c r="BB10" s="28"/>
      <c r="BC10" s="24"/>
      <c r="BD10" s="24"/>
      <c r="BE10" s="24"/>
      <c r="BF10" s="24"/>
      <c r="BG10" s="16"/>
      <c r="BH10" s="16"/>
      <c r="BI10" s="16"/>
      <c r="BJ10" s="16"/>
      <c r="BK10" s="16"/>
      <c r="BL10" s="16"/>
      <c r="BM10" s="16"/>
      <c r="BN10" s="16"/>
      <c r="BO10" s="16"/>
      <c r="BP10" s="16"/>
      <c r="BQ10" s="16"/>
      <c r="BR10" s="16"/>
      <c r="BS10" s="16"/>
      <c r="BT10" s="2" t="s">
        <v>52</v>
      </c>
      <c r="BU10" s="13"/>
      <c r="BV10" s="2" t="s">
        <v>86</v>
      </c>
      <c r="BW10" s="2" t="s">
        <v>79</v>
      </c>
      <c r="BX10" s="13"/>
      <c r="BY10" s="13"/>
      <c r="BZ10" s="13"/>
      <c r="CA10" s="13"/>
      <c r="CB10" s="13"/>
      <c r="CC10" s="13"/>
      <c r="CD10" s="13"/>
      <c r="CE10" s="13"/>
      <c r="CF10" s="13"/>
    </row>
    <row r="11" spans="1:84" ht="15.75" customHeight="1" thickTop="1" thickBot="1" x14ac:dyDescent="0.3">
      <c r="AF11" s="9"/>
      <c r="AG11" s="9"/>
      <c r="AH11" s="11"/>
      <c r="AI11" s="11"/>
      <c r="AJ11" s="11"/>
      <c r="AO11" s="4"/>
      <c r="BG11" s="15"/>
      <c r="BH11" s="15"/>
      <c r="BI11" s="15"/>
      <c r="BJ11" s="15"/>
      <c r="BK11" s="15"/>
      <c r="BL11" s="15"/>
      <c r="BM11" s="15"/>
      <c r="BN11" s="15"/>
      <c r="BO11" s="15"/>
      <c r="BP11" s="15"/>
      <c r="BQ11" s="15"/>
      <c r="BR11" s="15"/>
      <c r="BS11" s="15"/>
      <c r="BT11" s="2" t="s">
        <v>58</v>
      </c>
      <c r="BV11" s="2" t="s">
        <v>87</v>
      </c>
      <c r="BW11" s="2" t="s">
        <v>79</v>
      </c>
      <c r="BY11" s="1"/>
      <c r="BZ11" s="1"/>
    </row>
    <row r="12" spans="1:84" ht="18" customHeight="1" thickTop="1" x14ac:dyDescent="0.25">
      <c r="A12" s="283" t="s">
        <v>33</v>
      </c>
      <c r="B12" s="284"/>
      <c r="C12" s="284"/>
      <c r="D12" s="284"/>
      <c r="E12" s="284"/>
      <c r="F12" s="284"/>
      <c r="G12" s="285"/>
      <c r="H12" s="288" t="s">
        <v>44</v>
      </c>
      <c r="I12" s="289"/>
      <c r="J12" s="289"/>
      <c r="K12" s="289"/>
      <c r="L12" s="289"/>
      <c r="M12" s="289"/>
      <c r="N12" s="289"/>
      <c r="O12" s="291" t="s">
        <v>17</v>
      </c>
      <c r="P12" s="292"/>
      <c r="Q12" s="292"/>
      <c r="R12" s="292"/>
      <c r="S12" s="292"/>
      <c r="T12" s="292"/>
      <c r="U12" s="293"/>
      <c r="V12" s="294" t="s">
        <v>10</v>
      </c>
      <c r="W12" s="289"/>
      <c r="X12" s="289"/>
      <c r="Y12" s="289"/>
      <c r="Z12" s="295"/>
      <c r="AA12" s="387" t="s">
        <v>45</v>
      </c>
      <c r="AB12" s="387"/>
      <c r="AC12" s="387"/>
      <c r="AD12" s="387"/>
      <c r="AE12" s="387"/>
      <c r="AF12" s="387"/>
      <c r="AG12" s="387"/>
      <c r="AH12" s="387"/>
      <c r="AI12" s="388"/>
      <c r="AK12" s="303" t="s">
        <v>8</v>
      </c>
      <c r="AL12" s="304"/>
      <c r="AM12" s="304"/>
      <c r="AN12" s="304"/>
      <c r="AO12" s="304"/>
      <c r="AP12" s="304"/>
      <c r="AQ12" s="304"/>
      <c r="AR12" s="304"/>
      <c r="AS12" s="304"/>
      <c r="AT12" s="304"/>
      <c r="AU12" s="304"/>
      <c r="AV12" s="304"/>
      <c r="AW12" s="370">
        <f>+AN31</f>
        <v>110000</v>
      </c>
      <c r="AX12" s="371"/>
      <c r="AY12" s="371"/>
      <c r="AZ12" s="371"/>
      <c r="BA12" s="371"/>
      <c r="BB12" s="371"/>
      <c r="BC12" s="371"/>
      <c r="BD12" s="371"/>
      <c r="BE12" s="371"/>
      <c r="BF12" s="372"/>
      <c r="BG12" s="15"/>
      <c r="BH12" s="15"/>
      <c r="BI12" s="15"/>
      <c r="BJ12" s="15"/>
      <c r="BK12" s="15"/>
      <c r="BL12" s="15"/>
      <c r="BM12" s="15"/>
      <c r="BN12" s="15"/>
      <c r="BO12" s="15"/>
      <c r="BP12" s="15"/>
      <c r="BQ12" s="15"/>
      <c r="BR12" s="15"/>
      <c r="BS12" s="15"/>
      <c r="BV12" s="2" t="s">
        <v>88</v>
      </c>
      <c r="BW12" s="2" t="s">
        <v>89</v>
      </c>
      <c r="BY12" s="1"/>
      <c r="BZ12" s="1"/>
    </row>
    <row r="13" spans="1:84" ht="15.75" customHeight="1" thickBot="1" x14ac:dyDescent="0.3">
      <c r="A13" s="286"/>
      <c r="B13" s="98"/>
      <c r="C13" s="98"/>
      <c r="D13" s="98"/>
      <c r="E13" s="98"/>
      <c r="F13" s="98"/>
      <c r="G13" s="287"/>
      <c r="H13" s="290"/>
      <c r="I13" s="97"/>
      <c r="J13" s="97"/>
      <c r="K13" s="97"/>
      <c r="L13" s="97"/>
      <c r="M13" s="97"/>
      <c r="N13" s="97"/>
      <c r="O13" s="376" t="s">
        <v>53</v>
      </c>
      <c r="P13" s="377"/>
      <c r="Q13" s="377"/>
      <c r="R13" s="377"/>
      <c r="S13" s="377"/>
      <c r="T13" s="377"/>
      <c r="U13" s="378"/>
      <c r="V13" s="296"/>
      <c r="W13" s="297"/>
      <c r="X13" s="297"/>
      <c r="Y13" s="297"/>
      <c r="Z13" s="298"/>
      <c r="AA13" s="389"/>
      <c r="AB13" s="389"/>
      <c r="AC13" s="389"/>
      <c r="AD13" s="389"/>
      <c r="AE13" s="389"/>
      <c r="AF13" s="389"/>
      <c r="AG13" s="389"/>
      <c r="AH13" s="389"/>
      <c r="AI13" s="390"/>
      <c r="AK13" s="305"/>
      <c r="AL13" s="306"/>
      <c r="AM13" s="306"/>
      <c r="AN13" s="306"/>
      <c r="AO13" s="306"/>
      <c r="AP13" s="306"/>
      <c r="AQ13" s="306"/>
      <c r="AR13" s="306"/>
      <c r="AS13" s="306"/>
      <c r="AT13" s="306"/>
      <c r="AU13" s="306"/>
      <c r="AV13" s="306"/>
      <c r="AW13" s="373"/>
      <c r="AX13" s="374"/>
      <c r="AY13" s="374"/>
      <c r="AZ13" s="374"/>
      <c r="BA13" s="374"/>
      <c r="BB13" s="374"/>
      <c r="BC13" s="374"/>
      <c r="BD13" s="374"/>
      <c r="BE13" s="374"/>
      <c r="BF13" s="375"/>
      <c r="BG13" s="15"/>
      <c r="BH13" s="15"/>
      <c r="BI13" s="15"/>
      <c r="BJ13" s="15"/>
      <c r="BK13" s="15"/>
      <c r="BL13" s="15"/>
      <c r="BM13" s="15"/>
      <c r="BN13" s="15"/>
      <c r="BO13" s="15"/>
      <c r="BP13" s="15"/>
      <c r="BQ13" s="15"/>
      <c r="BR13" s="15"/>
      <c r="BS13" s="15"/>
      <c r="BV13" s="2" t="s">
        <v>90</v>
      </c>
      <c r="BW13" s="2" t="s">
        <v>89</v>
      </c>
      <c r="BY13" s="1"/>
      <c r="BZ13" s="1"/>
    </row>
    <row r="14" spans="1:84" ht="30" customHeight="1" thickTop="1" x14ac:dyDescent="0.25">
      <c r="A14" s="379" t="s">
        <v>47</v>
      </c>
      <c r="B14" s="380"/>
      <c r="C14" s="380"/>
      <c r="D14" s="380"/>
      <c r="E14" s="380"/>
      <c r="F14" s="380"/>
      <c r="G14" s="380"/>
      <c r="H14" s="380" t="s">
        <v>48</v>
      </c>
      <c r="I14" s="380"/>
      <c r="J14" s="380"/>
      <c r="K14" s="380"/>
      <c r="L14" s="380"/>
      <c r="M14" s="380"/>
      <c r="N14" s="381"/>
      <c r="O14" s="273" t="s">
        <v>18</v>
      </c>
      <c r="P14" s="274"/>
      <c r="Q14" s="274"/>
      <c r="R14" s="274"/>
      <c r="S14" s="274"/>
      <c r="T14" s="274"/>
      <c r="U14" s="275"/>
      <c r="V14" s="382" t="s">
        <v>46</v>
      </c>
      <c r="W14" s="382"/>
      <c r="X14" s="382"/>
      <c r="Y14" s="382"/>
      <c r="Z14" s="382"/>
      <c r="AA14" s="382"/>
      <c r="AB14" s="382"/>
      <c r="AC14" s="382"/>
      <c r="AD14" s="382"/>
      <c r="AE14" s="382"/>
      <c r="AF14" s="382"/>
      <c r="AG14" s="382"/>
      <c r="AH14" s="382"/>
      <c r="AI14" s="383"/>
      <c r="AK14" s="242" t="s">
        <v>30</v>
      </c>
      <c r="AL14" s="243"/>
      <c r="AM14" s="243"/>
      <c r="AN14" s="243"/>
      <c r="AO14" s="243"/>
      <c r="AP14" s="243"/>
      <c r="AQ14" s="243"/>
      <c r="AR14" s="243"/>
      <c r="AS14" s="243"/>
      <c r="AT14" s="243"/>
      <c r="AU14" s="243"/>
      <c r="AV14" s="243"/>
      <c r="AW14" s="384">
        <f>AN27</f>
        <v>100000</v>
      </c>
      <c r="AX14" s="385"/>
      <c r="AY14" s="385"/>
      <c r="AZ14" s="385"/>
      <c r="BA14" s="385"/>
      <c r="BB14" s="385"/>
      <c r="BC14" s="385"/>
      <c r="BD14" s="385"/>
      <c r="BE14" s="385"/>
      <c r="BF14" s="386"/>
      <c r="BG14" s="15"/>
      <c r="BH14" s="15"/>
      <c r="BI14" s="15"/>
      <c r="BJ14" s="15"/>
      <c r="BK14" s="15"/>
      <c r="BL14" s="15"/>
      <c r="BM14" s="15"/>
      <c r="BN14" s="15"/>
      <c r="BO14" s="15"/>
      <c r="BP14" s="15"/>
      <c r="BQ14" s="15"/>
      <c r="BR14" s="15"/>
      <c r="BS14" s="15"/>
      <c r="BV14" s="2" t="s">
        <v>91</v>
      </c>
      <c r="BW14" s="2" t="s">
        <v>89</v>
      </c>
      <c r="BY14" s="1"/>
      <c r="BZ14" s="1"/>
    </row>
    <row r="15" spans="1:84" ht="30" customHeight="1" thickBot="1" x14ac:dyDescent="0.3">
      <c r="A15" s="249" t="s">
        <v>11</v>
      </c>
      <c r="B15" s="250"/>
      <c r="C15" s="250"/>
      <c r="D15" s="250"/>
      <c r="E15" s="397" t="s">
        <v>75</v>
      </c>
      <c r="F15" s="397"/>
      <c r="G15" s="397"/>
      <c r="H15" s="250" t="s">
        <v>9</v>
      </c>
      <c r="I15" s="250"/>
      <c r="J15" s="250"/>
      <c r="K15" s="250"/>
      <c r="L15" s="398">
        <v>211</v>
      </c>
      <c r="M15" s="398"/>
      <c r="N15" s="399"/>
      <c r="O15" s="254" t="s">
        <v>19</v>
      </c>
      <c r="P15" s="250"/>
      <c r="Q15" s="250"/>
      <c r="R15" s="250"/>
      <c r="S15" s="250"/>
      <c r="T15" s="250"/>
      <c r="U15" s="255"/>
      <c r="V15" s="400" t="s">
        <v>36</v>
      </c>
      <c r="W15" s="400"/>
      <c r="X15" s="400"/>
      <c r="Y15" s="400"/>
      <c r="Z15" s="400"/>
      <c r="AA15" s="400"/>
      <c r="AB15" s="400"/>
      <c r="AC15" s="400"/>
      <c r="AD15" s="400"/>
      <c r="AE15" s="400"/>
      <c r="AF15" s="400"/>
      <c r="AG15" s="400"/>
      <c r="AH15" s="400"/>
      <c r="AI15" s="401"/>
      <c r="AK15" s="232" t="s">
        <v>31</v>
      </c>
      <c r="AL15" s="233"/>
      <c r="AM15" s="233"/>
      <c r="AN15" s="233"/>
      <c r="AO15" s="233"/>
      <c r="AP15" s="233"/>
      <c r="AQ15" s="233"/>
      <c r="AR15" s="233"/>
      <c r="AS15" s="233"/>
      <c r="AT15" s="233"/>
      <c r="AU15" s="233"/>
      <c r="AV15" s="233"/>
      <c r="AW15" s="391">
        <f>+AZ28+AZ29</f>
        <v>10000</v>
      </c>
      <c r="AX15" s="392"/>
      <c r="AY15" s="392"/>
      <c r="AZ15" s="392"/>
      <c r="BA15" s="392"/>
      <c r="BB15" s="392"/>
      <c r="BC15" s="392"/>
      <c r="BD15" s="392"/>
      <c r="BE15" s="392"/>
      <c r="BF15" s="393"/>
      <c r="BG15" s="15"/>
      <c r="BH15" s="15"/>
      <c r="BI15" s="15"/>
      <c r="BJ15" s="15"/>
      <c r="BK15" s="15"/>
      <c r="BL15" s="15"/>
      <c r="BM15" s="15"/>
      <c r="BN15" s="15"/>
      <c r="BO15" s="15"/>
      <c r="BP15" s="15"/>
      <c r="BQ15" s="15"/>
      <c r="BR15" s="15"/>
      <c r="BS15" s="15"/>
      <c r="BV15" s="2" t="s">
        <v>92</v>
      </c>
      <c r="BW15" s="2" t="s">
        <v>93</v>
      </c>
      <c r="BY15" s="1"/>
      <c r="BZ15" s="1"/>
    </row>
    <row r="16" spans="1:84" ht="30.75" customHeight="1" thickTop="1" thickBot="1" x14ac:dyDescent="0.3">
      <c r="N16" s="1"/>
      <c r="O16" s="1"/>
      <c r="P16" s="1"/>
      <c r="Q16" s="1"/>
      <c r="R16" s="1"/>
      <c r="S16" s="1"/>
      <c r="T16" s="1"/>
      <c r="U16" s="1"/>
      <c r="V16" s="1"/>
      <c r="W16" s="1"/>
      <c r="X16" s="1"/>
      <c r="Y16" s="1"/>
      <c r="Z16" s="1"/>
      <c r="AA16" s="1"/>
      <c r="AB16" s="1"/>
      <c r="AC16" s="1"/>
      <c r="AD16" s="1"/>
      <c r="AE16" s="1"/>
      <c r="AF16" s="1"/>
      <c r="AG16" s="1"/>
      <c r="AH16" s="1"/>
      <c r="AK16" s="237" t="s">
        <v>60</v>
      </c>
      <c r="AL16" s="238"/>
      <c r="AM16" s="238"/>
      <c r="AN16" s="238"/>
      <c r="AO16" s="238"/>
      <c r="AP16" s="238"/>
      <c r="AQ16" s="238"/>
      <c r="AR16" s="238"/>
      <c r="AS16" s="238"/>
      <c r="AT16" s="238"/>
      <c r="AU16" s="238"/>
      <c r="AV16" s="238"/>
      <c r="AW16" s="394">
        <f>AW14+AW15</f>
        <v>110000</v>
      </c>
      <c r="AX16" s="395"/>
      <c r="AY16" s="395"/>
      <c r="AZ16" s="395"/>
      <c r="BA16" s="395"/>
      <c r="BB16" s="395"/>
      <c r="BC16" s="395"/>
      <c r="BD16" s="395"/>
      <c r="BE16" s="395"/>
      <c r="BF16" s="396"/>
      <c r="BG16" s="15"/>
      <c r="BH16" s="15"/>
      <c r="BI16" s="15"/>
      <c r="BJ16" s="15"/>
      <c r="BK16" s="15"/>
      <c r="BL16" s="15"/>
      <c r="BM16" s="15"/>
      <c r="BN16" s="15"/>
      <c r="BO16" s="15"/>
      <c r="BP16" s="15"/>
      <c r="BQ16" s="15"/>
      <c r="BR16" s="15"/>
      <c r="BS16" s="15"/>
      <c r="BV16" s="2" t="s">
        <v>94</v>
      </c>
      <c r="BW16" s="2" t="s">
        <v>93</v>
      </c>
      <c r="BY16" s="1"/>
      <c r="BZ16" s="1"/>
    </row>
    <row r="17" spans="1:78" ht="12" customHeight="1" thickTop="1" thickBot="1" x14ac:dyDescent="0.3">
      <c r="BG17" s="14"/>
      <c r="BH17" s="14"/>
      <c r="BI17" s="14"/>
      <c r="BJ17" s="14"/>
      <c r="BK17" s="14"/>
      <c r="BL17" s="14"/>
      <c r="BM17" s="14"/>
      <c r="BN17" s="14"/>
      <c r="BO17" s="14"/>
      <c r="BP17" s="14"/>
      <c r="BQ17" s="14"/>
      <c r="BR17" s="14"/>
      <c r="BS17" s="14"/>
      <c r="BV17" s="2" t="s">
        <v>95</v>
      </c>
      <c r="BW17" s="2" t="s">
        <v>93</v>
      </c>
    </row>
    <row r="18" spans="1:78" ht="19.5" customHeight="1" thickTop="1" x14ac:dyDescent="0.25">
      <c r="A18" s="242" t="s">
        <v>13</v>
      </c>
      <c r="B18" s="243"/>
      <c r="C18" s="243"/>
      <c r="D18" s="244"/>
      <c r="E18" s="245" t="s">
        <v>4</v>
      </c>
      <c r="F18" s="243"/>
      <c r="G18" s="243"/>
      <c r="H18" s="243"/>
      <c r="I18" s="243"/>
      <c r="J18" s="243"/>
      <c r="K18" s="243"/>
      <c r="L18" s="243"/>
      <c r="M18" s="243"/>
      <c r="N18" s="243"/>
      <c r="O18" s="243"/>
      <c r="P18" s="243"/>
      <c r="Q18" s="243"/>
      <c r="R18" s="243"/>
      <c r="S18" s="243"/>
      <c r="T18" s="243"/>
      <c r="U18" s="243"/>
      <c r="V18" s="243"/>
      <c r="W18" s="243"/>
      <c r="X18" s="243"/>
      <c r="Y18" s="243"/>
      <c r="Z18" s="243"/>
      <c r="AA18" s="243"/>
      <c r="AB18" s="245" t="s">
        <v>70</v>
      </c>
      <c r="AC18" s="243"/>
      <c r="AD18" s="243"/>
      <c r="AE18" s="244"/>
      <c r="AF18" s="245" t="s">
        <v>5</v>
      </c>
      <c r="AG18" s="244"/>
      <c r="AH18" s="246" t="s">
        <v>6</v>
      </c>
      <c r="AI18" s="247"/>
      <c r="AJ18" s="247"/>
      <c r="AK18" s="247"/>
      <c r="AL18" s="247"/>
      <c r="AM18" s="248"/>
      <c r="AN18" s="245" t="s">
        <v>61</v>
      </c>
      <c r="AO18" s="243"/>
      <c r="AP18" s="243"/>
      <c r="AQ18" s="243"/>
      <c r="AR18" s="243"/>
      <c r="AS18" s="243"/>
      <c r="AT18" s="244"/>
      <c r="AU18" s="245" t="s">
        <v>62</v>
      </c>
      <c r="AV18" s="243"/>
      <c r="AW18" s="243"/>
      <c r="AX18" s="243"/>
      <c r="AY18" s="243"/>
      <c r="AZ18" s="258" t="s">
        <v>67</v>
      </c>
      <c r="BA18" s="259"/>
      <c r="BB18" s="259"/>
      <c r="BC18" s="259"/>
      <c r="BD18" s="259"/>
      <c r="BE18" s="259"/>
      <c r="BF18" s="260"/>
      <c r="BG18" s="15"/>
      <c r="BH18" s="15"/>
      <c r="BI18" s="15"/>
      <c r="BJ18" s="15"/>
      <c r="BK18" s="15"/>
      <c r="BL18" s="15"/>
      <c r="BM18" s="15"/>
      <c r="BN18" s="15"/>
      <c r="BO18" s="15"/>
      <c r="BP18" s="15"/>
      <c r="BQ18" s="15"/>
      <c r="BR18" s="15"/>
      <c r="BS18" s="15"/>
      <c r="BV18" s="2" t="s">
        <v>190</v>
      </c>
      <c r="BW18" s="2" t="s">
        <v>97</v>
      </c>
      <c r="BY18" s="1"/>
      <c r="BZ18" s="1"/>
    </row>
    <row r="19" spans="1:78" ht="18.75" customHeight="1" x14ac:dyDescent="0.25">
      <c r="A19" s="402">
        <v>45689</v>
      </c>
      <c r="B19" s="403"/>
      <c r="C19" s="403"/>
      <c r="D19" s="404"/>
      <c r="E19" s="405" t="s">
        <v>198</v>
      </c>
      <c r="F19" s="406"/>
      <c r="G19" s="406"/>
      <c r="H19" s="406"/>
      <c r="I19" s="406"/>
      <c r="J19" s="406"/>
      <c r="K19" s="406"/>
      <c r="L19" s="406"/>
      <c r="M19" s="406"/>
      <c r="N19" s="406"/>
      <c r="O19" s="406"/>
      <c r="P19" s="406"/>
      <c r="Q19" s="406"/>
      <c r="R19" s="406"/>
      <c r="S19" s="406"/>
      <c r="T19" s="406"/>
      <c r="U19" s="406"/>
      <c r="V19" s="406"/>
      <c r="W19" s="406"/>
      <c r="X19" s="406"/>
      <c r="Y19" s="406"/>
      <c r="Z19" s="406"/>
      <c r="AA19" s="406"/>
      <c r="AB19" s="407">
        <v>1</v>
      </c>
      <c r="AC19" s="408"/>
      <c r="AD19" s="408"/>
      <c r="AE19" s="409"/>
      <c r="AF19" s="410" t="s">
        <v>7</v>
      </c>
      <c r="AG19" s="411"/>
      <c r="AH19" s="412">
        <v>100000</v>
      </c>
      <c r="AI19" s="413"/>
      <c r="AJ19" s="413"/>
      <c r="AK19" s="413"/>
      <c r="AL19" s="413"/>
      <c r="AM19" s="414"/>
      <c r="AN19" s="415">
        <f t="shared" ref="AN19" si="0">+AB19*AH19</f>
        <v>100000</v>
      </c>
      <c r="AO19" s="416"/>
      <c r="AP19" s="416"/>
      <c r="AQ19" s="416"/>
      <c r="AR19" s="416"/>
      <c r="AS19" s="416"/>
      <c r="AT19" s="417"/>
      <c r="AU19" s="418">
        <v>0.1</v>
      </c>
      <c r="AV19" s="419"/>
      <c r="AW19" s="419"/>
      <c r="AX19" s="419"/>
      <c r="AY19" s="419"/>
      <c r="AZ19" s="420"/>
      <c r="BA19" s="421"/>
      <c r="BB19" s="421"/>
      <c r="BC19" s="421"/>
      <c r="BD19" s="421"/>
      <c r="BE19" s="421"/>
      <c r="BF19" s="422"/>
      <c r="BG19" s="15"/>
      <c r="BH19" s="15"/>
      <c r="BI19" s="15"/>
      <c r="BJ19" s="15"/>
      <c r="BK19" s="15"/>
      <c r="BL19" s="15"/>
      <c r="BM19" s="15"/>
      <c r="BN19" s="15"/>
      <c r="BO19" s="15"/>
      <c r="BP19" s="15"/>
      <c r="BQ19" s="15"/>
      <c r="BR19" s="15"/>
      <c r="BS19" s="15"/>
      <c r="BV19" s="2" t="s">
        <v>191</v>
      </c>
      <c r="BW19" s="2" t="s">
        <v>97</v>
      </c>
      <c r="BY19" s="1"/>
      <c r="BZ19" s="1"/>
    </row>
    <row r="20" spans="1:78" ht="18.75" customHeight="1" x14ac:dyDescent="0.25">
      <c r="A20" s="443"/>
      <c r="B20" s="444"/>
      <c r="C20" s="444"/>
      <c r="D20" s="445"/>
      <c r="E20" s="429"/>
      <c r="F20" s="430"/>
      <c r="G20" s="430"/>
      <c r="H20" s="430"/>
      <c r="I20" s="430"/>
      <c r="J20" s="430"/>
      <c r="K20" s="430"/>
      <c r="L20" s="430"/>
      <c r="M20" s="430"/>
      <c r="N20" s="430"/>
      <c r="O20" s="430"/>
      <c r="P20" s="430"/>
      <c r="Q20" s="430"/>
      <c r="R20" s="430"/>
      <c r="S20" s="430"/>
      <c r="T20" s="430"/>
      <c r="U20" s="430"/>
      <c r="V20" s="430"/>
      <c r="W20" s="430"/>
      <c r="X20" s="430"/>
      <c r="Y20" s="430"/>
      <c r="Z20" s="430"/>
      <c r="AA20" s="431"/>
      <c r="AB20" s="432"/>
      <c r="AC20" s="433"/>
      <c r="AD20" s="433"/>
      <c r="AE20" s="434"/>
      <c r="AF20" s="435"/>
      <c r="AG20" s="436"/>
      <c r="AH20" s="437"/>
      <c r="AI20" s="438"/>
      <c r="AJ20" s="438"/>
      <c r="AK20" s="438"/>
      <c r="AL20" s="438"/>
      <c r="AM20" s="439"/>
      <c r="AN20" s="440"/>
      <c r="AO20" s="441"/>
      <c r="AP20" s="441"/>
      <c r="AQ20" s="441"/>
      <c r="AR20" s="441"/>
      <c r="AS20" s="441"/>
      <c r="AT20" s="442"/>
      <c r="AU20" s="423"/>
      <c r="AV20" s="424"/>
      <c r="AW20" s="424"/>
      <c r="AX20" s="424"/>
      <c r="AY20" s="425"/>
      <c r="AZ20" s="426"/>
      <c r="BA20" s="427"/>
      <c r="BB20" s="427"/>
      <c r="BC20" s="427"/>
      <c r="BD20" s="427"/>
      <c r="BE20" s="427"/>
      <c r="BF20" s="428"/>
      <c r="BG20" s="15"/>
      <c r="BH20" s="15"/>
      <c r="BI20" s="15"/>
      <c r="BJ20" s="15"/>
      <c r="BK20" s="15"/>
      <c r="BL20" s="15"/>
      <c r="BM20" s="15"/>
      <c r="BN20" s="15"/>
      <c r="BO20" s="15"/>
      <c r="BP20" s="15"/>
      <c r="BQ20" s="15"/>
      <c r="BR20" s="15"/>
      <c r="BS20" s="15"/>
      <c r="BV20" s="2" t="s">
        <v>192</v>
      </c>
      <c r="BW20" s="2" t="s">
        <v>97</v>
      </c>
      <c r="BY20" s="1"/>
      <c r="BZ20" s="1"/>
    </row>
    <row r="21" spans="1:78" ht="18.75" customHeight="1" x14ac:dyDescent="0.25">
      <c r="A21" s="402"/>
      <c r="B21" s="403"/>
      <c r="C21" s="403"/>
      <c r="D21" s="404"/>
      <c r="E21" s="429"/>
      <c r="F21" s="430"/>
      <c r="G21" s="430"/>
      <c r="H21" s="430"/>
      <c r="I21" s="430"/>
      <c r="J21" s="430"/>
      <c r="K21" s="430"/>
      <c r="L21" s="430"/>
      <c r="M21" s="430"/>
      <c r="N21" s="430"/>
      <c r="O21" s="430"/>
      <c r="P21" s="430"/>
      <c r="Q21" s="430"/>
      <c r="R21" s="430"/>
      <c r="S21" s="430"/>
      <c r="T21" s="430"/>
      <c r="U21" s="430"/>
      <c r="V21" s="430"/>
      <c r="W21" s="430"/>
      <c r="X21" s="430"/>
      <c r="Y21" s="430"/>
      <c r="Z21" s="430"/>
      <c r="AA21" s="431"/>
      <c r="AB21" s="432"/>
      <c r="AC21" s="433"/>
      <c r="AD21" s="433"/>
      <c r="AE21" s="434"/>
      <c r="AF21" s="435"/>
      <c r="AG21" s="436"/>
      <c r="AH21" s="437"/>
      <c r="AI21" s="438"/>
      <c r="AJ21" s="438"/>
      <c r="AK21" s="438"/>
      <c r="AL21" s="438"/>
      <c r="AM21" s="439"/>
      <c r="AN21" s="440"/>
      <c r="AO21" s="441"/>
      <c r="AP21" s="441"/>
      <c r="AQ21" s="441"/>
      <c r="AR21" s="441"/>
      <c r="AS21" s="441"/>
      <c r="AT21" s="442"/>
      <c r="AU21" s="423"/>
      <c r="AV21" s="424"/>
      <c r="AW21" s="424"/>
      <c r="AX21" s="424"/>
      <c r="AY21" s="425"/>
      <c r="AZ21" s="426"/>
      <c r="BA21" s="427"/>
      <c r="BB21" s="427"/>
      <c r="BC21" s="427"/>
      <c r="BD21" s="427"/>
      <c r="BE21" s="427"/>
      <c r="BF21" s="428"/>
      <c r="BG21" s="15"/>
      <c r="BH21" s="15"/>
      <c r="BI21" s="15"/>
      <c r="BJ21" s="15"/>
      <c r="BK21" s="15"/>
      <c r="BL21" s="15"/>
      <c r="BM21" s="15"/>
      <c r="BN21" s="15"/>
      <c r="BO21" s="15"/>
      <c r="BP21" s="15"/>
      <c r="BQ21" s="15"/>
      <c r="BR21" s="15"/>
      <c r="BS21" s="15"/>
      <c r="BV21" s="2" t="s">
        <v>193</v>
      </c>
      <c r="BW21" s="2" t="s">
        <v>97</v>
      </c>
      <c r="BY21" s="1"/>
      <c r="BZ21" s="1"/>
    </row>
    <row r="22" spans="1:78" ht="18.75" customHeight="1" x14ac:dyDescent="0.25">
      <c r="A22" s="402"/>
      <c r="B22" s="403"/>
      <c r="C22" s="403"/>
      <c r="D22" s="404"/>
      <c r="E22" s="429"/>
      <c r="F22" s="430"/>
      <c r="G22" s="430"/>
      <c r="H22" s="430"/>
      <c r="I22" s="430"/>
      <c r="J22" s="430"/>
      <c r="K22" s="430"/>
      <c r="L22" s="430"/>
      <c r="M22" s="430"/>
      <c r="N22" s="430"/>
      <c r="O22" s="430"/>
      <c r="P22" s="430"/>
      <c r="Q22" s="430"/>
      <c r="R22" s="430"/>
      <c r="S22" s="430"/>
      <c r="T22" s="430"/>
      <c r="U22" s="430"/>
      <c r="V22" s="430"/>
      <c r="W22" s="430"/>
      <c r="X22" s="430"/>
      <c r="Y22" s="430"/>
      <c r="Z22" s="430"/>
      <c r="AA22" s="431"/>
      <c r="AB22" s="432"/>
      <c r="AC22" s="433"/>
      <c r="AD22" s="433"/>
      <c r="AE22" s="434"/>
      <c r="AF22" s="435"/>
      <c r="AG22" s="436"/>
      <c r="AH22" s="449"/>
      <c r="AI22" s="450"/>
      <c r="AJ22" s="450"/>
      <c r="AK22" s="450"/>
      <c r="AL22" s="450"/>
      <c r="AM22" s="451"/>
      <c r="AN22" s="440"/>
      <c r="AO22" s="441"/>
      <c r="AP22" s="441"/>
      <c r="AQ22" s="441"/>
      <c r="AR22" s="441"/>
      <c r="AS22" s="441"/>
      <c r="AT22" s="442"/>
      <c r="AU22" s="423"/>
      <c r="AV22" s="424"/>
      <c r="AW22" s="424"/>
      <c r="AX22" s="424"/>
      <c r="AY22" s="425"/>
      <c r="AZ22" s="446"/>
      <c r="BA22" s="447"/>
      <c r="BB22" s="447"/>
      <c r="BC22" s="447"/>
      <c r="BD22" s="447"/>
      <c r="BE22" s="447"/>
      <c r="BF22" s="448"/>
      <c r="BG22" s="15"/>
      <c r="BH22" s="15"/>
      <c r="BI22" s="15"/>
      <c r="BJ22" s="15"/>
      <c r="BK22" s="15"/>
      <c r="BL22" s="15"/>
      <c r="BM22" s="15"/>
      <c r="BN22" s="15"/>
      <c r="BO22" s="15"/>
      <c r="BP22" s="15"/>
      <c r="BQ22" s="15"/>
      <c r="BR22" s="15"/>
      <c r="BS22" s="15"/>
      <c r="BV22" s="2" t="s">
        <v>194</v>
      </c>
      <c r="BW22" s="2" t="s">
        <v>97</v>
      </c>
      <c r="BY22" s="1"/>
      <c r="BZ22" s="1"/>
    </row>
    <row r="23" spans="1:78" ht="18.75" customHeight="1" x14ac:dyDescent="0.25">
      <c r="A23" s="402"/>
      <c r="B23" s="403"/>
      <c r="C23" s="403"/>
      <c r="D23" s="404"/>
      <c r="E23" s="429"/>
      <c r="F23" s="430"/>
      <c r="G23" s="430"/>
      <c r="H23" s="430"/>
      <c r="I23" s="430"/>
      <c r="J23" s="430"/>
      <c r="K23" s="430"/>
      <c r="L23" s="430"/>
      <c r="M23" s="430"/>
      <c r="N23" s="430"/>
      <c r="O23" s="430"/>
      <c r="P23" s="430"/>
      <c r="Q23" s="430"/>
      <c r="R23" s="430"/>
      <c r="S23" s="430"/>
      <c r="T23" s="430"/>
      <c r="U23" s="430"/>
      <c r="V23" s="430"/>
      <c r="W23" s="430"/>
      <c r="X23" s="430"/>
      <c r="Y23" s="430"/>
      <c r="Z23" s="430"/>
      <c r="AA23" s="431"/>
      <c r="AB23" s="432"/>
      <c r="AC23" s="433"/>
      <c r="AD23" s="433"/>
      <c r="AE23" s="434"/>
      <c r="AF23" s="435"/>
      <c r="AG23" s="436"/>
      <c r="AH23" s="437"/>
      <c r="AI23" s="438"/>
      <c r="AJ23" s="438"/>
      <c r="AK23" s="438"/>
      <c r="AL23" s="438"/>
      <c r="AM23" s="439"/>
      <c r="AN23" s="440"/>
      <c r="AO23" s="441"/>
      <c r="AP23" s="441"/>
      <c r="AQ23" s="441"/>
      <c r="AR23" s="441"/>
      <c r="AS23" s="441"/>
      <c r="AT23" s="442"/>
      <c r="AU23" s="423"/>
      <c r="AV23" s="424"/>
      <c r="AW23" s="424"/>
      <c r="AX23" s="424"/>
      <c r="AY23" s="425"/>
      <c r="AZ23" s="426"/>
      <c r="BA23" s="427"/>
      <c r="BB23" s="427"/>
      <c r="BC23" s="427"/>
      <c r="BD23" s="427"/>
      <c r="BE23" s="427"/>
      <c r="BF23" s="428"/>
      <c r="BG23" s="15"/>
      <c r="BH23" s="15"/>
      <c r="BI23" s="15"/>
      <c r="BJ23" s="15"/>
      <c r="BK23" s="15"/>
      <c r="BL23" s="15"/>
      <c r="BM23" s="15"/>
      <c r="BN23" s="15"/>
      <c r="BO23" s="15"/>
      <c r="BP23" s="15"/>
      <c r="BQ23" s="15"/>
      <c r="BR23" s="15"/>
      <c r="BS23" s="15"/>
      <c r="BV23" s="2" t="s">
        <v>195</v>
      </c>
      <c r="BW23" s="2" t="s">
        <v>196</v>
      </c>
      <c r="BY23" s="1"/>
      <c r="BZ23" s="1"/>
    </row>
    <row r="24" spans="1:78" ht="18.75" customHeight="1" x14ac:dyDescent="0.25">
      <c r="A24" s="402"/>
      <c r="B24" s="403"/>
      <c r="C24" s="403"/>
      <c r="D24" s="404"/>
      <c r="E24" s="429"/>
      <c r="F24" s="430"/>
      <c r="G24" s="430"/>
      <c r="H24" s="430"/>
      <c r="I24" s="430"/>
      <c r="J24" s="430"/>
      <c r="K24" s="430"/>
      <c r="L24" s="430"/>
      <c r="M24" s="430"/>
      <c r="N24" s="430"/>
      <c r="O24" s="430"/>
      <c r="P24" s="430"/>
      <c r="Q24" s="430"/>
      <c r="R24" s="430"/>
      <c r="S24" s="430"/>
      <c r="T24" s="430"/>
      <c r="U24" s="430"/>
      <c r="V24" s="430"/>
      <c r="W24" s="430"/>
      <c r="X24" s="430"/>
      <c r="Y24" s="430"/>
      <c r="Z24" s="430"/>
      <c r="AA24" s="431"/>
      <c r="AB24" s="432"/>
      <c r="AC24" s="433"/>
      <c r="AD24" s="433"/>
      <c r="AE24" s="434"/>
      <c r="AF24" s="435"/>
      <c r="AG24" s="436"/>
      <c r="AH24" s="437"/>
      <c r="AI24" s="438"/>
      <c r="AJ24" s="438"/>
      <c r="AK24" s="438"/>
      <c r="AL24" s="438"/>
      <c r="AM24" s="439"/>
      <c r="AN24" s="440"/>
      <c r="AO24" s="441"/>
      <c r="AP24" s="441"/>
      <c r="AQ24" s="441"/>
      <c r="AR24" s="441"/>
      <c r="AS24" s="441"/>
      <c r="AT24" s="442"/>
      <c r="AU24" s="423"/>
      <c r="AV24" s="424"/>
      <c r="AW24" s="424"/>
      <c r="AX24" s="424"/>
      <c r="AY24" s="425"/>
      <c r="AZ24" s="446"/>
      <c r="BA24" s="447"/>
      <c r="BB24" s="447"/>
      <c r="BC24" s="447"/>
      <c r="BD24" s="447"/>
      <c r="BE24" s="447"/>
      <c r="BF24" s="448"/>
      <c r="BG24" s="15"/>
      <c r="BH24" s="15"/>
      <c r="BI24" s="15"/>
      <c r="BJ24" s="15"/>
      <c r="BK24" s="15"/>
      <c r="BL24" s="15"/>
      <c r="BM24" s="15"/>
      <c r="BN24" s="15"/>
      <c r="BO24" s="15"/>
      <c r="BP24" s="15"/>
      <c r="BQ24" s="15"/>
      <c r="BR24" s="15"/>
      <c r="BS24" s="15"/>
      <c r="BV24" s="2" t="s">
        <v>96</v>
      </c>
      <c r="BW24" s="2" t="s">
        <v>97</v>
      </c>
      <c r="BY24" s="1"/>
      <c r="BZ24" s="1"/>
    </row>
    <row r="25" spans="1:78" ht="18.75" customHeight="1" x14ac:dyDescent="0.25">
      <c r="A25" s="443"/>
      <c r="B25" s="444"/>
      <c r="C25" s="444"/>
      <c r="D25" s="445"/>
      <c r="E25" s="429"/>
      <c r="F25" s="430"/>
      <c r="G25" s="430"/>
      <c r="H25" s="430"/>
      <c r="I25" s="430"/>
      <c r="J25" s="430"/>
      <c r="K25" s="430"/>
      <c r="L25" s="430"/>
      <c r="M25" s="430"/>
      <c r="N25" s="430"/>
      <c r="O25" s="430"/>
      <c r="P25" s="430"/>
      <c r="Q25" s="430"/>
      <c r="R25" s="430"/>
      <c r="S25" s="430"/>
      <c r="T25" s="430"/>
      <c r="U25" s="430"/>
      <c r="V25" s="430"/>
      <c r="W25" s="430"/>
      <c r="X25" s="430"/>
      <c r="Y25" s="430"/>
      <c r="Z25" s="430"/>
      <c r="AA25" s="431"/>
      <c r="AB25" s="432"/>
      <c r="AC25" s="433"/>
      <c r="AD25" s="433"/>
      <c r="AE25" s="434"/>
      <c r="AF25" s="435"/>
      <c r="AG25" s="436"/>
      <c r="AH25" s="437"/>
      <c r="AI25" s="438"/>
      <c r="AJ25" s="438"/>
      <c r="AK25" s="438"/>
      <c r="AL25" s="438"/>
      <c r="AM25" s="439"/>
      <c r="AN25" s="440"/>
      <c r="AO25" s="441"/>
      <c r="AP25" s="441"/>
      <c r="AQ25" s="441"/>
      <c r="AR25" s="441"/>
      <c r="AS25" s="441"/>
      <c r="AT25" s="442"/>
      <c r="AU25" s="423"/>
      <c r="AV25" s="424"/>
      <c r="AW25" s="424"/>
      <c r="AX25" s="424"/>
      <c r="AY25" s="425"/>
      <c r="AZ25" s="426"/>
      <c r="BA25" s="427"/>
      <c r="BB25" s="427"/>
      <c r="BC25" s="427"/>
      <c r="BD25" s="427"/>
      <c r="BE25" s="427"/>
      <c r="BF25" s="428"/>
      <c r="BG25" s="15"/>
      <c r="BH25" s="15"/>
      <c r="BI25" s="15"/>
      <c r="BJ25" s="15"/>
      <c r="BK25" s="15"/>
      <c r="BL25" s="15"/>
      <c r="BM25" s="15"/>
      <c r="BN25" s="15"/>
      <c r="BO25" s="15"/>
      <c r="BP25" s="15"/>
      <c r="BQ25" s="15"/>
      <c r="BR25" s="15"/>
      <c r="BS25" s="15"/>
      <c r="BV25" s="2" t="s">
        <v>98</v>
      </c>
      <c r="BW25" s="2" t="s">
        <v>97</v>
      </c>
      <c r="BY25" s="1"/>
      <c r="BZ25" s="1"/>
    </row>
    <row r="26" spans="1:78" ht="18.75" customHeight="1" thickBot="1" x14ac:dyDescent="0.3">
      <c r="A26" s="460"/>
      <c r="B26" s="461"/>
      <c r="C26" s="461"/>
      <c r="D26" s="462"/>
      <c r="E26" s="463"/>
      <c r="F26" s="464"/>
      <c r="G26" s="464"/>
      <c r="H26" s="464"/>
      <c r="I26" s="464"/>
      <c r="J26" s="464"/>
      <c r="K26" s="464"/>
      <c r="L26" s="464"/>
      <c r="M26" s="464"/>
      <c r="N26" s="464"/>
      <c r="O26" s="464"/>
      <c r="P26" s="464"/>
      <c r="Q26" s="464"/>
      <c r="R26" s="464"/>
      <c r="S26" s="464"/>
      <c r="T26" s="464"/>
      <c r="U26" s="464"/>
      <c r="V26" s="464"/>
      <c r="W26" s="464"/>
      <c r="X26" s="464"/>
      <c r="Y26" s="464"/>
      <c r="Z26" s="464"/>
      <c r="AA26" s="464"/>
      <c r="AB26" s="465"/>
      <c r="AC26" s="466"/>
      <c r="AD26" s="466"/>
      <c r="AE26" s="467"/>
      <c r="AF26" s="435"/>
      <c r="AG26" s="436"/>
      <c r="AH26" s="437"/>
      <c r="AI26" s="438"/>
      <c r="AJ26" s="438"/>
      <c r="AK26" s="438"/>
      <c r="AL26" s="438"/>
      <c r="AM26" s="439"/>
      <c r="AN26" s="440"/>
      <c r="AO26" s="441"/>
      <c r="AP26" s="441"/>
      <c r="AQ26" s="441"/>
      <c r="AR26" s="441"/>
      <c r="AS26" s="441"/>
      <c r="AT26" s="442"/>
      <c r="AU26" s="452"/>
      <c r="AV26" s="453"/>
      <c r="AW26" s="453"/>
      <c r="AX26" s="453"/>
      <c r="AY26" s="454"/>
      <c r="AZ26" s="455"/>
      <c r="BA26" s="119"/>
      <c r="BB26" s="119"/>
      <c r="BC26" s="119"/>
      <c r="BD26" s="119"/>
      <c r="BE26" s="119"/>
      <c r="BF26" s="456"/>
      <c r="BG26" s="15"/>
      <c r="BH26" s="15"/>
      <c r="BI26" s="15"/>
      <c r="BJ26" s="15"/>
      <c r="BK26" s="15"/>
      <c r="BL26" s="15"/>
      <c r="BM26" s="15"/>
      <c r="BN26" s="15"/>
      <c r="BO26" s="15"/>
      <c r="BP26" s="15"/>
      <c r="BQ26" s="15"/>
      <c r="BR26" s="15"/>
      <c r="BS26" s="15"/>
      <c r="BV26" s="2" t="s">
        <v>99</v>
      </c>
      <c r="BW26" s="2" t="s">
        <v>97</v>
      </c>
      <c r="BY26" s="1"/>
      <c r="BZ26" s="1"/>
    </row>
    <row r="27" spans="1:78" ht="18.75" customHeight="1" thickTop="1" thickBot="1" x14ac:dyDescent="0.3">
      <c r="AF27" s="176" t="s">
        <v>63</v>
      </c>
      <c r="AG27" s="177"/>
      <c r="AH27" s="177"/>
      <c r="AI27" s="177"/>
      <c r="AJ27" s="177"/>
      <c r="AK27" s="177"/>
      <c r="AL27" s="177"/>
      <c r="AM27" s="178"/>
      <c r="AN27" s="457">
        <f>SUM(AN19:AT26)</f>
        <v>100000</v>
      </c>
      <c r="AO27" s="458"/>
      <c r="AP27" s="458"/>
      <c r="AQ27" s="458"/>
      <c r="AR27" s="458"/>
      <c r="AS27" s="458"/>
      <c r="AT27" s="459"/>
      <c r="AU27" s="182"/>
      <c r="AV27" s="183"/>
      <c r="AW27" s="183"/>
      <c r="AX27" s="183"/>
      <c r="AY27" s="183"/>
      <c r="AZ27" s="184"/>
      <c r="BA27" s="184"/>
      <c r="BB27" s="184"/>
      <c r="BC27" s="184"/>
      <c r="BD27" s="184"/>
      <c r="BE27" s="184"/>
      <c r="BF27" s="185"/>
      <c r="BG27" s="15"/>
      <c r="BH27" s="15"/>
      <c r="BI27" s="15"/>
      <c r="BJ27" s="15"/>
      <c r="BK27" s="15"/>
      <c r="BL27" s="15"/>
      <c r="BM27" s="15"/>
      <c r="BN27" s="15"/>
      <c r="BO27" s="15"/>
      <c r="BP27" s="15"/>
      <c r="BQ27" s="15"/>
      <c r="BR27" s="15"/>
      <c r="BS27" s="15"/>
      <c r="BV27" s="2" t="s">
        <v>100</v>
      </c>
      <c r="BW27" s="2" t="s">
        <v>97</v>
      </c>
      <c r="BY27" s="1"/>
      <c r="BZ27" s="1"/>
    </row>
    <row r="28" spans="1:78" ht="18.75" customHeight="1" thickTop="1" x14ac:dyDescent="0.25">
      <c r="A28" s="4" t="s">
        <v>197</v>
      </c>
      <c r="AF28" s="148" t="s">
        <v>64</v>
      </c>
      <c r="AG28" s="149"/>
      <c r="AH28" s="149"/>
      <c r="AI28" s="149"/>
      <c r="AJ28" s="149"/>
      <c r="AK28" s="149"/>
      <c r="AL28" s="149"/>
      <c r="AM28" s="150"/>
      <c r="AN28" s="471">
        <f>SUMIF($AU$19:$AY$26, "10%",$AN$19:$AT$26)</f>
        <v>100000</v>
      </c>
      <c r="AO28" s="472"/>
      <c r="AP28" s="472"/>
      <c r="AQ28" s="472"/>
      <c r="AR28" s="472"/>
      <c r="AS28" s="472"/>
      <c r="AT28" s="473"/>
      <c r="AU28" s="154" t="s">
        <v>68</v>
      </c>
      <c r="AV28" s="155"/>
      <c r="AW28" s="155"/>
      <c r="AX28" s="155"/>
      <c r="AY28" s="155"/>
      <c r="AZ28" s="474">
        <f>ROUNDDOWN(AN28*10%,0)</f>
        <v>10000</v>
      </c>
      <c r="BA28" s="475"/>
      <c r="BB28" s="475"/>
      <c r="BC28" s="475"/>
      <c r="BD28" s="475"/>
      <c r="BE28" s="475"/>
      <c r="BF28" s="476"/>
      <c r="BG28" s="15"/>
      <c r="BH28" s="15"/>
      <c r="BI28" s="15"/>
      <c r="BJ28" s="15"/>
      <c r="BK28" s="15"/>
      <c r="BL28" s="15"/>
      <c r="BM28" s="15"/>
      <c r="BN28" s="15"/>
      <c r="BO28" s="15"/>
      <c r="BP28" s="15"/>
      <c r="BQ28" s="15"/>
      <c r="BR28" s="15"/>
      <c r="BS28" s="15"/>
      <c r="BV28" s="2" t="s">
        <v>101</v>
      </c>
      <c r="BW28" s="2" t="s">
        <v>97</v>
      </c>
      <c r="BY28" s="1"/>
      <c r="BZ28" s="1"/>
    </row>
    <row r="29" spans="1:78" ht="18.75" customHeight="1" x14ac:dyDescent="0.25">
      <c r="A29" s="4" t="s">
        <v>221</v>
      </c>
      <c r="AF29" s="159" t="s">
        <v>65</v>
      </c>
      <c r="AG29" s="160"/>
      <c r="AH29" s="160"/>
      <c r="AI29" s="160"/>
      <c r="AJ29" s="160"/>
      <c r="AK29" s="160"/>
      <c r="AL29" s="160"/>
      <c r="AM29" s="161"/>
      <c r="AN29" s="477">
        <f>SUMIF($AU$19:$AY$26, "8%",$AN$19:$AT$26)</f>
        <v>0</v>
      </c>
      <c r="AO29" s="478"/>
      <c r="AP29" s="478"/>
      <c r="AQ29" s="478"/>
      <c r="AR29" s="478"/>
      <c r="AS29" s="478"/>
      <c r="AT29" s="479"/>
      <c r="AU29" s="165" t="s">
        <v>69</v>
      </c>
      <c r="AV29" s="166"/>
      <c r="AW29" s="166"/>
      <c r="AX29" s="166"/>
      <c r="AY29" s="166"/>
      <c r="AZ29" s="480">
        <f>ROUNDDOWN(AN29*8%,0)</f>
        <v>0</v>
      </c>
      <c r="BA29" s="481"/>
      <c r="BB29" s="481"/>
      <c r="BC29" s="481"/>
      <c r="BD29" s="481"/>
      <c r="BE29" s="481"/>
      <c r="BF29" s="482"/>
      <c r="BG29" s="15"/>
      <c r="BH29" s="15"/>
      <c r="BI29" s="15"/>
      <c r="BJ29" s="15"/>
      <c r="BK29" s="15"/>
      <c r="BL29" s="15"/>
      <c r="BM29" s="15"/>
      <c r="BN29" s="15"/>
      <c r="BO29" s="15"/>
      <c r="BP29" s="15"/>
      <c r="BQ29" s="15"/>
      <c r="BR29" s="15"/>
      <c r="BS29" s="15"/>
      <c r="BV29" s="2" t="s">
        <v>102</v>
      </c>
      <c r="BW29" s="2" t="s">
        <v>97</v>
      </c>
      <c r="BY29" s="1"/>
      <c r="BZ29" s="1"/>
    </row>
    <row r="30" spans="1:78" ht="18.75" customHeight="1" thickBot="1" x14ac:dyDescent="0.3">
      <c r="A30" s="4" t="s">
        <v>212</v>
      </c>
      <c r="AF30" s="132" t="s">
        <v>66</v>
      </c>
      <c r="AG30" s="133"/>
      <c r="AH30" s="133"/>
      <c r="AI30" s="133"/>
      <c r="AJ30" s="133"/>
      <c r="AK30" s="133"/>
      <c r="AL30" s="133"/>
      <c r="AM30" s="134"/>
      <c r="AN30" s="483" cm="1">
        <f t="array" ref="AN30">SUM(SUMIF($AU$19:$AY$26, {"非課税","不課税"},$AN$19:$AT$26))</f>
        <v>0</v>
      </c>
      <c r="AO30" s="484"/>
      <c r="AP30" s="484"/>
      <c r="AQ30" s="484"/>
      <c r="AR30" s="484"/>
      <c r="AS30" s="484"/>
      <c r="AT30" s="485"/>
      <c r="AU30" s="138"/>
      <c r="AV30" s="139"/>
      <c r="AW30" s="139"/>
      <c r="AX30" s="139"/>
      <c r="AY30" s="139"/>
      <c r="AZ30" s="140"/>
      <c r="BA30" s="140"/>
      <c r="BB30" s="140"/>
      <c r="BC30" s="140"/>
      <c r="BD30" s="140"/>
      <c r="BE30" s="140"/>
      <c r="BF30" s="141"/>
      <c r="BG30" s="15"/>
      <c r="BH30" s="15"/>
      <c r="BI30" s="15"/>
      <c r="BJ30" s="15"/>
      <c r="BK30" s="15"/>
      <c r="BL30" s="15"/>
      <c r="BM30" s="15"/>
      <c r="BN30" s="15"/>
      <c r="BO30" s="15"/>
      <c r="BP30" s="15"/>
      <c r="BQ30" s="15"/>
      <c r="BR30" s="15"/>
      <c r="BS30" s="15"/>
      <c r="BV30" s="2" t="s">
        <v>103</v>
      </c>
      <c r="BW30" s="2" t="s">
        <v>104</v>
      </c>
      <c r="BY30" s="1"/>
      <c r="BZ30" s="1"/>
    </row>
    <row r="31" spans="1:78" ht="18" customHeight="1" thickTop="1" thickBot="1" x14ac:dyDescent="0.3">
      <c r="A31" s="4"/>
      <c r="AF31" s="142" t="s">
        <v>74</v>
      </c>
      <c r="AG31" s="143"/>
      <c r="AH31" s="143"/>
      <c r="AI31" s="143"/>
      <c r="AJ31" s="143"/>
      <c r="AK31" s="143"/>
      <c r="AL31" s="143"/>
      <c r="AM31" s="144"/>
      <c r="AN31" s="468">
        <f>AN28+AN29+AN30+AZ28+AZ29</f>
        <v>110000</v>
      </c>
      <c r="AO31" s="469"/>
      <c r="AP31" s="469"/>
      <c r="AQ31" s="469"/>
      <c r="AR31" s="469"/>
      <c r="AS31" s="469"/>
      <c r="AT31" s="470"/>
      <c r="AU31" s="138"/>
      <c r="AV31" s="139"/>
      <c r="AW31" s="139"/>
      <c r="AX31" s="139"/>
      <c r="AY31" s="139"/>
      <c r="AZ31" s="140"/>
      <c r="BA31" s="140"/>
      <c r="BB31" s="140"/>
      <c r="BC31" s="140"/>
      <c r="BD31" s="140"/>
      <c r="BE31" s="140"/>
      <c r="BF31" s="141"/>
      <c r="BG31" s="14"/>
      <c r="BH31" s="14"/>
      <c r="BI31" s="14"/>
      <c r="BJ31" s="14"/>
      <c r="BK31" s="14"/>
      <c r="BL31" s="14"/>
      <c r="BM31" s="14"/>
      <c r="BN31" s="14"/>
      <c r="BO31" s="14"/>
      <c r="BP31" s="14"/>
      <c r="BQ31" s="14"/>
      <c r="BR31" s="14"/>
      <c r="BS31" s="14"/>
      <c r="BV31" s="2" t="s">
        <v>105</v>
      </c>
      <c r="BW31" s="2" t="s">
        <v>106</v>
      </c>
    </row>
    <row r="32" spans="1:78" ht="14.25" customHeight="1" thickTop="1" x14ac:dyDescent="0.25">
      <c r="A32" s="1"/>
      <c r="B32" s="1"/>
      <c r="C32" s="1"/>
      <c r="D32" s="1"/>
      <c r="E32" s="1"/>
      <c r="F32" s="1"/>
      <c r="G32" s="1"/>
      <c r="H32" s="1"/>
      <c r="I32" s="1"/>
      <c r="J32" s="1"/>
      <c r="K32" s="1"/>
      <c r="L32" s="1"/>
      <c r="M32" s="1"/>
      <c r="V32" s="45"/>
      <c r="W32" s="45"/>
      <c r="X32" s="45"/>
      <c r="Y32" s="45"/>
      <c r="Z32" s="45"/>
      <c r="AA32" s="45"/>
      <c r="AB32" s="45"/>
      <c r="AC32" s="45"/>
      <c r="AD32" s="45"/>
      <c r="AE32" s="45"/>
      <c r="AF32" s="45"/>
      <c r="AG32" s="45"/>
      <c r="AH32" s="45"/>
      <c r="AI32" s="45"/>
      <c r="AN32" s="7"/>
      <c r="AO32" s="5"/>
      <c r="AP32" s="5"/>
      <c r="AQ32" s="5"/>
      <c r="AR32" s="5"/>
      <c r="AS32" s="7"/>
      <c r="AT32" s="7"/>
      <c r="AU32" s="7"/>
      <c r="AV32" s="7"/>
      <c r="AW32" s="7"/>
      <c r="AX32" s="7"/>
      <c r="AY32" s="7"/>
      <c r="AZ32" s="7"/>
      <c r="BA32" s="7"/>
      <c r="BB32" s="7"/>
      <c r="BC32" s="7"/>
      <c r="BD32" s="7"/>
      <c r="BE32" s="7"/>
      <c r="BF32" s="7"/>
      <c r="BG32" s="1"/>
      <c r="BH32" s="1"/>
      <c r="BI32" s="1"/>
      <c r="BJ32" s="1"/>
      <c r="BK32" s="1"/>
      <c r="BL32" s="1"/>
      <c r="BM32" s="1"/>
      <c r="BN32" s="1"/>
      <c r="BO32" s="1"/>
      <c r="BP32" s="1"/>
      <c r="BQ32" s="1"/>
      <c r="BR32" s="1"/>
      <c r="BS32" s="1"/>
      <c r="BV32" s="2" t="s">
        <v>107</v>
      </c>
      <c r="BW32" s="2" t="s">
        <v>108</v>
      </c>
      <c r="BY32" s="1"/>
      <c r="BZ32" s="1"/>
    </row>
    <row r="33" spans="1:76" s="15" customFormat="1" ht="13.5" customHeight="1" x14ac:dyDescent="0.25">
      <c r="A33" s="9"/>
      <c r="B33" s="9"/>
      <c r="C33" s="9"/>
      <c r="D33" s="9"/>
      <c r="E33" s="9"/>
      <c r="F33" s="9"/>
      <c r="G33" s="9"/>
      <c r="H33" s="9"/>
      <c r="I33" s="9"/>
      <c r="J33" s="9"/>
      <c r="K33" s="9"/>
      <c r="L33" s="9"/>
      <c r="M33" s="9"/>
      <c r="N33" s="14"/>
      <c r="O33" s="14"/>
      <c r="P33" s="14"/>
      <c r="Q33" s="14"/>
      <c r="R33" s="14"/>
      <c r="S33" s="14"/>
      <c r="T33" s="14"/>
      <c r="U33" s="14"/>
      <c r="V33" s="45"/>
      <c r="W33" s="45"/>
      <c r="X33" s="45"/>
      <c r="Y33" s="45"/>
      <c r="Z33" s="45"/>
      <c r="AA33" s="45"/>
      <c r="AB33" s="45"/>
      <c r="AC33" s="45"/>
      <c r="AD33" s="45"/>
      <c r="AE33" s="45"/>
      <c r="AF33" s="45"/>
      <c r="AG33" s="45"/>
      <c r="AH33" s="45"/>
      <c r="AI33" s="45"/>
      <c r="AJ33" s="14"/>
      <c r="AK33" s="14"/>
      <c r="AL33" s="14"/>
      <c r="AM33" s="14"/>
      <c r="AN33" s="7"/>
      <c r="AO33" s="7"/>
      <c r="AP33" s="7"/>
      <c r="AQ33" s="7"/>
      <c r="AR33" s="7"/>
      <c r="AS33" s="7"/>
      <c r="AT33" s="7"/>
      <c r="AU33" s="7"/>
      <c r="AV33" s="7"/>
      <c r="AW33" s="7"/>
      <c r="AX33" s="7"/>
      <c r="AY33" s="7"/>
      <c r="AZ33" s="7"/>
      <c r="BA33" s="7"/>
      <c r="BB33" s="7"/>
      <c r="BC33" s="7"/>
      <c r="BD33" s="7"/>
      <c r="BE33" s="7"/>
      <c r="BF33" s="7"/>
      <c r="BT33" s="14"/>
      <c r="BU33" s="14"/>
      <c r="BV33" s="2" t="s">
        <v>109</v>
      </c>
      <c r="BW33" s="2" t="s">
        <v>108</v>
      </c>
      <c r="BX33" s="14"/>
    </row>
    <row r="34" spans="1:76" s="15" customFormat="1" ht="20.25" customHeight="1" x14ac:dyDescent="0.25">
      <c r="A34" s="68" t="s">
        <v>200</v>
      </c>
      <c r="B34" s="62"/>
      <c r="C34" s="63"/>
      <c r="D34" s="63"/>
      <c r="E34" s="63"/>
      <c r="F34" s="63"/>
      <c r="G34" s="63"/>
      <c r="H34" s="63"/>
      <c r="I34" s="63"/>
      <c r="J34" s="63"/>
      <c r="K34" s="63"/>
      <c r="L34" s="63"/>
      <c r="M34" s="63"/>
      <c r="N34" s="64"/>
      <c r="O34" s="64"/>
      <c r="P34" s="64"/>
      <c r="Q34" s="64"/>
      <c r="R34" s="64"/>
      <c r="S34" s="65"/>
      <c r="T34" s="65"/>
      <c r="U34" s="65"/>
      <c r="V34" s="65"/>
      <c r="W34" s="65"/>
      <c r="X34" s="65"/>
      <c r="Y34" s="66"/>
      <c r="Z34" s="66"/>
      <c r="AA34" s="66"/>
      <c r="AB34" s="66"/>
      <c r="AC34" s="66"/>
      <c r="AD34" s="66"/>
      <c r="AE34" s="66"/>
      <c r="AF34" s="66"/>
      <c r="AG34" s="66"/>
      <c r="AH34" s="67"/>
      <c r="AI34" s="67"/>
      <c r="AJ34" s="8"/>
      <c r="AK34" s="8"/>
      <c r="AL34" s="8"/>
      <c r="AM34" s="8"/>
      <c r="AN34" s="486" t="s">
        <v>222</v>
      </c>
      <c r="AO34" s="486"/>
      <c r="AP34" s="486"/>
      <c r="AQ34" s="486"/>
      <c r="AR34" s="486"/>
      <c r="AS34" s="486"/>
      <c r="AT34" s="486"/>
      <c r="AU34" s="486"/>
      <c r="AV34" s="486"/>
      <c r="AW34" s="486"/>
      <c r="AX34" s="486"/>
      <c r="AY34" s="486"/>
      <c r="AZ34" s="486"/>
      <c r="BA34" s="486"/>
      <c r="BB34" s="486"/>
      <c r="BC34" s="486"/>
      <c r="BD34" s="486"/>
      <c r="BE34" s="486"/>
      <c r="BF34" s="486"/>
      <c r="BG34" s="486"/>
      <c r="BH34" s="486"/>
      <c r="BI34" s="486"/>
      <c r="BJ34" s="486"/>
      <c r="BK34" s="486"/>
      <c r="BL34" s="486"/>
      <c r="BT34" s="14"/>
      <c r="BU34" s="14"/>
      <c r="BV34" s="2" t="s">
        <v>110</v>
      </c>
      <c r="BW34" s="2" t="s">
        <v>111</v>
      </c>
      <c r="BX34" s="14"/>
    </row>
    <row r="35" spans="1:76" s="15" customFormat="1" x14ac:dyDescent="0.25">
      <c r="A35" s="59" t="s">
        <v>201</v>
      </c>
      <c r="B35" s="46"/>
      <c r="C35" s="47"/>
      <c r="D35" s="47"/>
      <c r="E35" s="47"/>
      <c r="F35" s="47"/>
      <c r="G35" s="47"/>
      <c r="H35" s="47"/>
      <c r="I35" s="47"/>
      <c r="J35" s="47"/>
      <c r="K35" s="47"/>
      <c r="L35" s="47"/>
      <c r="M35" s="47"/>
      <c r="N35" s="48"/>
      <c r="O35" s="48"/>
      <c r="P35" s="48"/>
      <c r="Q35" s="48"/>
      <c r="R35" s="48"/>
      <c r="S35" s="49"/>
      <c r="T35" s="49"/>
      <c r="U35" s="49"/>
      <c r="V35" s="49"/>
      <c r="W35" s="49"/>
      <c r="X35" s="49"/>
      <c r="Y35" s="50"/>
      <c r="Z35" s="50"/>
      <c r="AA35" s="50"/>
      <c r="AB35" s="50"/>
      <c r="AC35" s="50"/>
      <c r="AD35" s="50"/>
      <c r="AE35" s="51"/>
      <c r="AF35" s="47"/>
      <c r="AG35" s="47"/>
      <c r="AH35" s="50"/>
      <c r="AI35" s="50"/>
      <c r="AJ35" s="11"/>
      <c r="AK35" s="11"/>
      <c r="AL35" s="11"/>
      <c r="AM35" s="11"/>
      <c r="AN35" s="486"/>
      <c r="AO35" s="486"/>
      <c r="AP35" s="486"/>
      <c r="AQ35" s="486"/>
      <c r="AR35" s="486"/>
      <c r="AS35" s="486"/>
      <c r="AT35" s="486"/>
      <c r="AU35" s="486"/>
      <c r="AV35" s="486"/>
      <c r="AW35" s="486"/>
      <c r="AX35" s="486"/>
      <c r="AY35" s="486"/>
      <c r="AZ35" s="486"/>
      <c r="BA35" s="486"/>
      <c r="BB35" s="486"/>
      <c r="BC35" s="486"/>
      <c r="BD35" s="486"/>
      <c r="BE35" s="486"/>
      <c r="BF35" s="486"/>
      <c r="BG35" s="486"/>
      <c r="BH35" s="486"/>
      <c r="BI35" s="486"/>
      <c r="BJ35" s="486"/>
      <c r="BK35" s="486"/>
      <c r="BL35" s="486"/>
      <c r="BT35" s="14"/>
      <c r="BU35" s="14"/>
      <c r="BV35" s="2" t="s">
        <v>112</v>
      </c>
      <c r="BW35" s="2" t="s">
        <v>113</v>
      </c>
      <c r="BX35" s="14"/>
    </row>
    <row r="36" spans="1:76" s="15" customFormat="1" x14ac:dyDescent="0.25">
      <c r="A36" s="60" t="s">
        <v>202</v>
      </c>
      <c r="B36" s="52"/>
      <c r="C36" s="48"/>
      <c r="D36" s="48"/>
      <c r="E36" s="48"/>
      <c r="F36" s="48"/>
      <c r="G36" s="48"/>
      <c r="H36" s="48"/>
      <c r="I36" s="48"/>
      <c r="J36" s="48"/>
      <c r="K36" s="48"/>
      <c r="L36" s="48"/>
      <c r="M36" s="48"/>
      <c r="N36" s="48"/>
      <c r="O36" s="48"/>
      <c r="P36" s="48"/>
      <c r="Q36" s="48"/>
      <c r="R36" s="48"/>
      <c r="S36" s="49"/>
      <c r="T36" s="49"/>
      <c r="U36" s="49"/>
      <c r="V36" s="49"/>
      <c r="W36" s="49"/>
      <c r="X36" s="49"/>
      <c r="Y36" s="53"/>
      <c r="Z36" s="47"/>
      <c r="AA36" s="47"/>
      <c r="AB36" s="47"/>
      <c r="AC36" s="47"/>
      <c r="AD36" s="47"/>
      <c r="AE36" s="47"/>
      <c r="AF36" s="47"/>
      <c r="AG36" s="47"/>
      <c r="AH36" s="50"/>
      <c r="AI36" s="50"/>
      <c r="AJ36" s="11"/>
      <c r="AK36" s="11"/>
      <c r="AL36" s="11"/>
      <c r="AM36" s="11"/>
      <c r="AN36" s="486"/>
      <c r="AO36" s="486"/>
      <c r="AP36" s="486"/>
      <c r="AQ36" s="486"/>
      <c r="AR36" s="486"/>
      <c r="AS36" s="486"/>
      <c r="AT36" s="486"/>
      <c r="AU36" s="486"/>
      <c r="AV36" s="486"/>
      <c r="AW36" s="486"/>
      <c r="AX36" s="486"/>
      <c r="AY36" s="486"/>
      <c r="AZ36" s="486"/>
      <c r="BA36" s="486"/>
      <c r="BB36" s="486"/>
      <c r="BC36" s="486"/>
      <c r="BD36" s="486"/>
      <c r="BE36" s="486"/>
      <c r="BF36" s="486"/>
      <c r="BG36" s="486"/>
      <c r="BH36" s="486"/>
      <c r="BI36" s="486"/>
      <c r="BJ36" s="486"/>
      <c r="BK36" s="486"/>
      <c r="BL36" s="486"/>
      <c r="BT36" s="14"/>
      <c r="BU36" s="14"/>
      <c r="BV36" s="2" t="s">
        <v>114</v>
      </c>
      <c r="BW36" s="2" t="s">
        <v>113</v>
      </c>
      <c r="BX36" s="14"/>
    </row>
    <row r="37" spans="1:76" s="15" customFormat="1" x14ac:dyDescent="0.25">
      <c r="A37" s="59"/>
      <c r="B37" s="46"/>
      <c r="C37" s="48"/>
      <c r="D37" s="48"/>
      <c r="E37" s="48"/>
      <c r="F37" s="48"/>
      <c r="G37" s="48"/>
      <c r="H37" s="48"/>
      <c r="I37" s="48"/>
      <c r="J37" s="48"/>
      <c r="K37" s="48"/>
      <c r="L37" s="48"/>
      <c r="M37" s="48"/>
      <c r="N37" s="48"/>
      <c r="O37" s="48"/>
      <c r="P37" s="48"/>
      <c r="Q37" s="48"/>
      <c r="R37" s="48"/>
      <c r="S37" s="49"/>
      <c r="T37" s="49"/>
      <c r="U37" s="49"/>
      <c r="V37" s="49"/>
      <c r="W37" s="49"/>
      <c r="X37" s="49"/>
      <c r="Y37" s="50"/>
      <c r="Z37" s="50"/>
      <c r="AA37" s="50"/>
      <c r="AB37" s="50"/>
      <c r="AC37" s="50"/>
      <c r="AD37" s="50"/>
      <c r="AE37" s="50"/>
      <c r="AF37" s="54"/>
      <c r="AG37" s="54"/>
      <c r="AH37" s="54"/>
      <c r="AI37" s="54"/>
      <c r="AJ37" s="10"/>
      <c r="AK37" s="10"/>
      <c r="AL37" s="10"/>
      <c r="AM37" s="10"/>
      <c r="AN37" s="486"/>
      <c r="AO37" s="486"/>
      <c r="AP37" s="486"/>
      <c r="AQ37" s="486"/>
      <c r="AR37" s="486"/>
      <c r="AS37" s="486"/>
      <c r="AT37" s="486"/>
      <c r="AU37" s="486"/>
      <c r="AV37" s="486"/>
      <c r="AW37" s="486"/>
      <c r="AX37" s="486"/>
      <c r="AY37" s="486"/>
      <c r="AZ37" s="486"/>
      <c r="BA37" s="486"/>
      <c r="BB37" s="486"/>
      <c r="BC37" s="486"/>
      <c r="BD37" s="486"/>
      <c r="BE37" s="486"/>
      <c r="BF37" s="486"/>
      <c r="BG37" s="486"/>
      <c r="BH37" s="486"/>
      <c r="BI37" s="486"/>
      <c r="BJ37" s="486"/>
      <c r="BK37" s="486"/>
      <c r="BL37" s="486"/>
      <c r="BT37" s="14"/>
      <c r="BU37" s="14"/>
      <c r="BV37" s="2" t="s">
        <v>115</v>
      </c>
      <c r="BW37" s="2" t="s">
        <v>113</v>
      </c>
      <c r="BX37" s="14"/>
    </row>
    <row r="38" spans="1:76" s="15" customFormat="1" x14ac:dyDescent="0.25">
      <c r="A38" s="59" t="s">
        <v>207</v>
      </c>
      <c r="B38" s="52"/>
      <c r="C38" s="48"/>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14"/>
      <c r="AK38" s="14"/>
      <c r="AL38" s="14"/>
      <c r="AM38" s="14"/>
      <c r="AN38" s="14"/>
      <c r="AO38" s="30"/>
      <c r="AP38" s="14"/>
      <c r="AQ38" s="14"/>
      <c r="AR38" s="14"/>
      <c r="AS38" s="14"/>
      <c r="AT38" s="14"/>
      <c r="AU38" s="14"/>
      <c r="AV38" s="14"/>
      <c r="AW38" s="14"/>
      <c r="AX38" s="14"/>
      <c r="AY38" s="14"/>
      <c r="AZ38" s="14"/>
      <c r="BA38" s="14"/>
      <c r="BB38" s="14"/>
      <c r="BC38" s="14"/>
      <c r="BD38" s="14"/>
      <c r="BE38" s="14"/>
      <c r="BF38" s="14"/>
      <c r="BT38" s="14"/>
      <c r="BU38" s="14"/>
      <c r="BV38" s="14" t="s">
        <v>116</v>
      </c>
      <c r="BW38" s="14" t="s">
        <v>113</v>
      </c>
      <c r="BX38" s="14"/>
    </row>
    <row r="39" spans="1:76" s="15" customFormat="1" ht="13.75" x14ac:dyDescent="0.25">
      <c r="A39" s="61" t="s">
        <v>203</v>
      </c>
      <c r="B39" s="52"/>
      <c r="C39" s="48"/>
      <c r="D39" s="48"/>
      <c r="E39" s="48"/>
      <c r="F39" s="48"/>
      <c r="G39" s="48"/>
      <c r="H39" s="48"/>
      <c r="I39" s="48"/>
      <c r="J39" s="48"/>
      <c r="K39" s="55"/>
      <c r="L39" s="55"/>
      <c r="M39" s="55"/>
      <c r="N39" s="55"/>
      <c r="O39" s="55"/>
      <c r="P39" s="55"/>
      <c r="Q39" s="56"/>
      <c r="R39" s="56"/>
      <c r="S39" s="56"/>
      <c r="T39" s="56"/>
      <c r="U39" s="56"/>
      <c r="V39" s="56"/>
      <c r="W39" s="57"/>
      <c r="X39" s="57"/>
      <c r="Y39" s="57"/>
      <c r="Z39" s="57"/>
      <c r="AA39" s="57"/>
      <c r="AB39" s="58"/>
      <c r="AC39" s="58"/>
      <c r="AD39" s="58"/>
      <c r="AE39" s="58"/>
      <c r="AF39" s="58"/>
      <c r="AG39" s="58"/>
      <c r="AH39" s="58"/>
      <c r="AI39" s="58"/>
      <c r="AJ39" s="7"/>
      <c r="AK39" s="7"/>
      <c r="AL39" s="7"/>
      <c r="AM39" s="14"/>
      <c r="AN39" s="42"/>
      <c r="AO39" s="42"/>
      <c r="AP39" s="42"/>
      <c r="AQ39" s="42"/>
      <c r="AR39" s="42"/>
      <c r="AS39" s="42"/>
      <c r="AT39" s="42"/>
      <c r="AU39" s="42"/>
      <c r="AV39" s="42"/>
      <c r="AW39" s="42"/>
      <c r="AX39" s="14"/>
      <c r="AY39" s="14"/>
      <c r="AZ39" s="14"/>
      <c r="BA39" s="40"/>
      <c r="BB39" s="40"/>
      <c r="BC39" s="40"/>
      <c r="BD39" s="39"/>
      <c r="BE39" s="39"/>
      <c r="BF39" s="39"/>
      <c r="BT39" s="14"/>
      <c r="BU39" s="14"/>
      <c r="BV39" s="14" t="s">
        <v>117</v>
      </c>
      <c r="BW39" s="14" t="s">
        <v>113</v>
      </c>
      <c r="BX39" s="14"/>
    </row>
    <row r="40" spans="1:76" s="15" customFormat="1" ht="13.75" x14ac:dyDescent="0.25">
      <c r="A40" s="61" t="s">
        <v>204</v>
      </c>
      <c r="B40" s="52"/>
      <c r="C40" s="48"/>
      <c r="D40" s="48"/>
      <c r="E40" s="48"/>
      <c r="F40" s="48"/>
      <c r="G40" s="48"/>
      <c r="H40" s="48"/>
      <c r="I40" s="48"/>
      <c r="J40" s="48"/>
      <c r="K40" s="55"/>
      <c r="L40" s="55"/>
      <c r="M40" s="55"/>
      <c r="N40" s="55"/>
      <c r="O40" s="55"/>
      <c r="P40" s="55"/>
      <c r="Q40" s="56"/>
      <c r="R40" s="56"/>
      <c r="S40" s="56"/>
      <c r="T40" s="56"/>
      <c r="U40" s="56"/>
      <c r="V40" s="56"/>
      <c r="W40" s="57"/>
      <c r="X40" s="57"/>
      <c r="Y40" s="57"/>
      <c r="Z40" s="57"/>
      <c r="AA40" s="57"/>
      <c r="AB40" s="58"/>
      <c r="AC40" s="58"/>
      <c r="AD40" s="58"/>
      <c r="AE40" s="58"/>
      <c r="AF40" s="58"/>
      <c r="AG40" s="58"/>
      <c r="AH40" s="58"/>
      <c r="AI40" s="58"/>
      <c r="AJ40" s="7"/>
      <c r="AK40" s="7"/>
      <c r="AL40" s="7"/>
      <c r="AM40" s="14"/>
      <c r="AN40" s="42"/>
      <c r="AO40" s="42"/>
      <c r="AP40" s="42"/>
      <c r="AQ40" s="42"/>
      <c r="AR40" s="42"/>
      <c r="AS40" s="42"/>
      <c r="AT40" s="42"/>
      <c r="AU40" s="42"/>
      <c r="AV40" s="42"/>
      <c r="AW40" s="42"/>
      <c r="AX40" s="14"/>
      <c r="AY40" s="14"/>
      <c r="AZ40" s="14"/>
      <c r="BA40" s="40"/>
      <c r="BB40" s="40"/>
      <c r="BC40" s="40"/>
      <c r="BD40" s="39"/>
      <c r="BE40" s="39"/>
      <c r="BF40" s="39"/>
      <c r="BT40" s="14"/>
      <c r="BU40" s="14"/>
      <c r="BV40" s="14" t="s">
        <v>118</v>
      </c>
      <c r="BW40" s="14" t="s">
        <v>113</v>
      </c>
      <c r="BX40" s="14"/>
    </row>
    <row r="41" spans="1:76" s="15" customFormat="1" ht="13.75" x14ac:dyDescent="0.25">
      <c r="A41" s="61" t="s">
        <v>205</v>
      </c>
      <c r="B41" s="52"/>
      <c r="C41" s="48"/>
      <c r="D41" s="48"/>
      <c r="E41" s="48"/>
      <c r="F41" s="48"/>
      <c r="G41" s="48"/>
      <c r="H41" s="48"/>
      <c r="I41" s="48"/>
      <c r="J41" s="48"/>
      <c r="K41" s="58"/>
      <c r="L41" s="58"/>
      <c r="M41" s="58"/>
      <c r="N41" s="58"/>
      <c r="O41" s="58"/>
      <c r="P41" s="58"/>
      <c r="Q41" s="55"/>
      <c r="R41" s="55"/>
      <c r="S41" s="55"/>
      <c r="T41" s="55"/>
      <c r="U41" s="55"/>
      <c r="V41" s="55"/>
      <c r="W41" s="46"/>
      <c r="X41" s="46"/>
      <c r="Y41" s="46"/>
      <c r="Z41" s="46"/>
      <c r="AA41" s="46"/>
      <c r="AB41" s="46"/>
      <c r="AC41" s="46"/>
      <c r="AD41" s="46"/>
      <c r="AE41" s="46"/>
      <c r="AF41" s="46"/>
      <c r="AG41" s="46"/>
      <c r="AH41" s="46"/>
      <c r="AI41" s="46"/>
      <c r="AJ41" s="5"/>
      <c r="AK41" s="5"/>
      <c r="AL41" s="5"/>
      <c r="AM41" s="14"/>
      <c r="AN41" s="42"/>
      <c r="AO41" s="42"/>
      <c r="AP41" s="42"/>
      <c r="AQ41" s="42"/>
      <c r="AR41" s="42"/>
      <c r="AS41" s="42"/>
      <c r="AT41" s="42"/>
      <c r="AU41" s="42"/>
      <c r="AV41" s="42"/>
      <c r="AW41" s="42"/>
      <c r="AX41" s="14"/>
      <c r="AY41" s="14"/>
      <c r="AZ41" s="14"/>
      <c r="BA41" s="40"/>
      <c r="BB41" s="40"/>
      <c r="BC41" s="40"/>
      <c r="BD41" s="39"/>
      <c r="BE41" s="39"/>
      <c r="BF41" s="39"/>
      <c r="BT41" s="14"/>
      <c r="BU41" s="14"/>
      <c r="BV41" s="14" t="s">
        <v>119</v>
      </c>
      <c r="BW41" s="14" t="s">
        <v>113</v>
      </c>
      <c r="BX41" s="14"/>
    </row>
    <row r="42" spans="1:76" s="15" customFormat="1" ht="13.75" x14ac:dyDescent="0.25">
      <c r="A42" s="61" t="s">
        <v>206</v>
      </c>
      <c r="B42" s="52"/>
      <c r="C42" s="48"/>
      <c r="D42" s="48"/>
      <c r="E42" s="48"/>
      <c r="F42" s="48"/>
      <c r="G42" s="48"/>
      <c r="H42" s="48"/>
      <c r="I42" s="48"/>
      <c r="J42" s="48"/>
      <c r="K42" s="58"/>
      <c r="L42" s="58"/>
      <c r="M42" s="58"/>
      <c r="N42" s="58"/>
      <c r="O42" s="58"/>
      <c r="P42" s="58"/>
      <c r="Q42" s="55"/>
      <c r="R42" s="55"/>
      <c r="S42" s="55"/>
      <c r="T42" s="55"/>
      <c r="U42" s="55"/>
      <c r="V42" s="55"/>
      <c r="W42" s="46"/>
      <c r="X42" s="46"/>
      <c r="Y42" s="46"/>
      <c r="Z42" s="46"/>
      <c r="AA42" s="46"/>
      <c r="AB42" s="46"/>
      <c r="AC42" s="46"/>
      <c r="AD42" s="46"/>
      <c r="AE42" s="46"/>
      <c r="AF42" s="46"/>
      <c r="AG42" s="46"/>
      <c r="AH42" s="46"/>
      <c r="AI42" s="46"/>
      <c r="AJ42" s="5"/>
      <c r="AK42" s="5"/>
      <c r="AL42" s="5"/>
      <c r="AM42" s="14"/>
      <c r="AN42" s="42"/>
      <c r="AO42" s="42"/>
      <c r="AP42" s="42"/>
      <c r="AQ42" s="42"/>
      <c r="AR42" s="42"/>
      <c r="AS42" s="42"/>
      <c r="AT42" s="42"/>
      <c r="AU42" s="42"/>
      <c r="AV42" s="42"/>
      <c r="AW42" s="42"/>
      <c r="AX42" s="43"/>
      <c r="AY42" s="43"/>
      <c r="AZ42" s="43"/>
      <c r="BA42" s="44"/>
      <c r="BB42" s="44"/>
      <c r="BC42" s="44"/>
      <c r="BD42" s="39"/>
      <c r="BE42" s="40"/>
      <c r="BF42" s="40"/>
      <c r="BT42" s="14"/>
      <c r="BU42" s="14"/>
      <c r="BV42" s="14" t="s">
        <v>120</v>
      </c>
      <c r="BW42" s="14" t="s">
        <v>121</v>
      </c>
      <c r="BX42" s="14"/>
    </row>
    <row r="43" spans="1:76" s="15" customFormat="1" ht="13.5" customHeight="1" x14ac:dyDescent="0.25">
      <c r="A43" s="14"/>
      <c r="B43" s="14"/>
      <c r="C43" s="14"/>
      <c r="D43" s="14"/>
      <c r="E43" s="14"/>
      <c r="F43" s="14"/>
      <c r="G43" s="14"/>
      <c r="H43" s="14"/>
      <c r="I43" s="14"/>
      <c r="J43" s="14"/>
      <c r="K43" s="12"/>
      <c r="L43" s="12"/>
      <c r="M43" s="12"/>
      <c r="N43" s="7"/>
      <c r="O43" s="7"/>
      <c r="P43" s="7"/>
      <c r="Q43" s="12"/>
      <c r="R43" s="12"/>
      <c r="S43" s="12"/>
      <c r="T43" s="12"/>
      <c r="U43" s="12"/>
      <c r="V43" s="12"/>
      <c r="W43" s="12"/>
      <c r="X43" s="12"/>
      <c r="Y43" s="12"/>
      <c r="Z43" s="12"/>
      <c r="AA43" s="12"/>
      <c r="AB43" s="12"/>
      <c r="AC43" s="12"/>
      <c r="AD43" s="12"/>
      <c r="AE43" s="12"/>
      <c r="AF43" s="12"/>
      <c r="AG43" s="12"/>
      <c r="AH43" s="12"/>
      <c r="AI43" s="12"/>
      <c r="AJ43" s="12"/>
      <c r="AK43" s="12"/>
      <c r="AL43" s="12"/>
      <c r="AM43" s="14"/>
      <c r="AN43" s="42"/>
      <c r="AO43" s="42"/>
      <c r="AP43" s="42"/>
      <c r="AQ43" s="42"/>
      <c r="AR43" s="42"/>
      <c r="AS43" s="42"/>
      <c r="AT43" s="42"/>
      <c r="AU43" s="42"/>
      <c r="AV43" s="42"/>
      <c r="AW43" s="42"/>
      <c r="AX43" s="43"/>
      <c r="AY43" s="43"/>
      <c r="AZ43" s="43"/>
      <c r="BA43" s="44"/>
      <c r="BB43" s="44"/>
      <c r="BC43" s="44"/>
      <c r="BD43" s="40"/>
      <c r="BE43" s="40"/>
      <c r="BF43" s="40"/>
      <c r="BT43" s="14"/>
      <c r="BU43" s="14"/>
      <c r="BV43" s="14" t="s">
        <v>122</v>
      </c>
      <c r="BW43" s="14" t="s">
        <v>121</v>
      </c>
      <c r="BX43" s="14"/>
    </row>
    <row r="44" spans="1:76" s="15" customFormat="1" ht="13.5" customHeight="1" x14ac:dyDescent="0.25">
      <c r="A44" s="14"/>
      <c r="B44" s="14"/>
      <c r="C44" s="14"/>
      <c r="D44" s="14"/>
      <c r="E44" s="14"/>
      <c r="F44" s="14"/>
      <c r="G44" s="14"/>
      <c r="H44" s="14"/>
      <c r="I44" s="14"/>
      <c r="J44" s="14"/>
      <c r="K44" s="12"/>
      <c r="L44" s="12"/>
      <c r="M44" s="12"/>
      <c r="N44" s="7"/>
      <c r="O44" s="7"/>
      <c r="P44" s="7"/>
      <c r="Q44" s="12"/>
      <c r="R44" s="12"/>
      <c r="S44" s="12"/>
      <c r="T44" s="12"/>
      <c r="U44" s="12"/>
      <c r="V44" s="12"/>
      <c r="W44" s="12"/>
      <c r="X44" s="12"/>
      <c r="Y44" s="12"/>
      <c r="Z44" s="12"/>
      <c r="AA44" s="12"/>
      <c r="AB44" s="12"/>
      <c r="AC44" s="12"/>
      <c r="AD44" s="12"/>
      <c r="AE44" s="12"/>
      <c r="AF44" s="12"/>
      <c r="AG44" s="12"/>
      <c r="AH44" s="12"/>
      <c r="AI44" s="12"/>
      <c r="AJ44" s="12"/>
      <c r="AK44" s="12"/>
      <c r="AL44" s="12"/>
      <c r="AM44" s="14"/>
      <c r="AN44" s="42"/>
      <c r="AO44" s="42"/>
      <c r="AP44" s="42"/>
      <c r="AQ44" s="42"/>
      <c r="AR44" s="42"/>
      <c r="AS44" s="42"/>
      <c r="AT44" s="42"/>
      <c r="AU44" s="42"/>
      <c r="AV44" s="42"/>
      <c r="AW44" s="42"/>
      <c r="AX44" s="43"/>
      <c r="AY44" s="43"/>
      <c r="AZ44" s="43"/>
      <c r="BA44" s="44"/>
      <c r="BB44" s="44"/>
      <c r="BC44" s="44"/>
      <c r="BD44" s="39"/>
      <c r="BE44" s="40"/>
      <c r="BF44" s="40"/>
      <c r="BT44" s="14"/>
      <c r="BU44" s="14"/>
      <c r="BV44" s="14" t="s">
        <v>123</v>
      </c>
      <c r="BW44" s="14" t="s">
        <v>124</v>
      </c>
      <c r="BX44" s="14"/>
    </row>
    <row r="45" spans="1:76" s="15" customFormat="1" ht="13.5" customHeight="1" x14ac:dyDescent="0.25">
      <c r="A45" s="14"/>
      <c r="B45" s="14"/>
      <c r="C45" s="14"/>
      <c r="D45" s="14"/>
      <c r="E45" s="14"/>
      <c r="F45" s="14"/>
      <c r="G45" s="14"/>
      <c r="H45" s="14"/>
      <c r="I45" s="14"/>
      <c r="J45" s="14"/>
      <c r="K45" s="14"/>
      <c r="L45" s="14"/>
      <c r="M45" s="14"/>
      <c r="N45" s="14"/>
      <c r="O45" s="14"/>
      <c r="P45" s="14"/>
      <c r="AL45" s="14"/>
      <c r="AM45" s="14"/>
      <c r="AN45" s="42"/>
      <c r="AO45" s="42"/>
      <c r="AP45" s="42"/>
      <c r="AQ45" s="42"/>
      <c r="AR45" s="42"/>
      <c r="AS45" s="42"/>
      <c r="AT45" s="42"/>
      <c r="AU45" s="42"/>
      <c r="AV45" s="42"/>
      <c r="AW45" s="42"/>
      <c r="AX45" s="43"/>
      <c r="AY45" s="43"/>
      <c r="AZ45" s="43"/>
      <c r="BA45" s="44"/>
      <c r="BB45" s="44"/>
      <c r="BC45" s="44"/>
      <c r="BD45" s="40"/>
      <c r="BE45" s="40"/>
      <c r="BF45" s="40"/>
      <c r="BT45" s="14"/>
      <c r="BU45" s="14"/>
      <c r="BV45" s="14" t="s">
        <v>125</v>
      </c>
      <c r="BW45" s="14" t="s">
        <v>124</v>
      </c>
      <c r="BX45" s="14"/>
    </row>
    <row r="46" spans="1:76" s="15" customFormat="1" ht="13.5" customHeight="1" x14ac:dyDescent="0.25">
      <c r="A46" s="7"/>
      <c r="B46" s="7"/>
      <c r="C46" s="7"/>
      <c r="D46" s="7"/>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14"/>
      <c r="AN46" s="42"/>
      <c r="AO46" s="42"/>
      <c r="AP46" s="42"/>
      <c r="AQ46" s="42"/>
      <c r="AR46" s="42"/>
      <c r="AS46" s="42"/>
      <c r="AT46" s="42"/>
      <c r="AU46" s="42"/>
      <c r="AV46" s="42"/>
      <c r="AW46" s="42"/>
      <c r="AX46" s="43"/>
      <c r="AY46" s="43"/>
      <c r="AZ46" s="43"/>
      <c r="BA46" s="44"/>
      <c r="BB46" s="44"/>
      <c r="BC46" s="44"/>
      <c r="BD46" s="39"/>
      <c r="BE46" s="40"/>
      <c r="BF46" s="40"/>
      <c r="BT46" s="14"/>
      <c r="BU46" s="14"/>
      <c r="BV46" s="14" t="s">
        <v>126</v>
      </c>
      <c r="BW46" s="14" t="s">
        <v>124</v>
      </c>
      <c r="BX46" s="14"/>
    </row>
    <row r="47" spans="1:76" s="15" customFormat="1" ht="13.5" customHeight="1" x14ac:dyDescent="0.25">
      <c r="A47" s="7"/>
      <c r="B47" s="7"/>
      <c r="C47" s="7"/>
      <c r="D47" s="7"/>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14"/>
      <c r="AN47" s="42"/>
      <c r="AO47" s="42"/>
      <c r="AP47" s="42"/>
      <c r="AQ47" s="42"/>
      <c r="AR47" s="42"/>
      <c r="AS47" s="42"/>
      <c r="AT47" s="42"/>
      <c r="AU47" s="42"/>
      <c r="AV47" s="42"/>
      <c r="AW47" s="42"/>
      <c r="AX47" s="43"/>
      <c r="AY47" s="43"/>
      <c r="AZ47" s="43"/>
      <c r="BA47" s="44"/>
      <c r="BB47" s="44"/>
      <c r="BC47" s="44"/>
      <c r="BD47" s="40"/>
      <c r="BE47" s="40"/>
      <c r="BF47" s="40"/>
      <c r="BT47" s="14"/>
      <c r="BU47" s="14"/>
      <c r="BV47" s="14" t="s">
        <v>127</v>
      </c>
      <c r="BW47" s="14" t="s">
        <v>124</v>
      </c>
      <c r="BX47" s="14"/>
    </row>
    <row r="48" spans="1:76" s="15" customFormat="1" ht="13.5" customHeight="1" x14ac:dyDescent="0.25">
      <c r="A48" s="7"/>
      <c r="B48" s="7"/>
      <c r="C48" s="7"/>
      <c r="D48" s="7"/>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14"/>
      <c r="AN48" s="42"/>
      <c r="AO48" s="42"/>
      <c r="AP48" s="42"/>
      <c r="AQ48" s="42"/>
      <c r="AR48" s="42"/>
      <c r="AS48" s="42"/>
      <c r="AT48" s="42"/>
      <c r="AU48" s="42"/>
      <c r="AV48" s="42"/>
      <c r="AW48" s="42"/>
      <c r="AX48" s="43"/>
      <c r="AY48" s="43"/>
      <c r="AZ48" s="43"/>
      <c r="BA48" s="44"/>
      <c r="BB48" s="44"/>
      <c r="BC48" s="44"/>
      <c r="BD48" s="40"/>
      <c r="BE48" s="40"/>
      <c r="BF48" s="40"/>
      <c r="BT48" s="14"/>
      <c r="BU48" s="14"/>
      <c r="BV48" s="14" t="s">
        <v>128</v>
      </c>
      <c r="BW48" s="14" t="s">
        <v>124</v>
      </c>
      <c r="BX48" s="14"/>
    </row>
    <row r="49" spans="1:84" s="15" customFormat="1" x14ac:dyDescent="0.25">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t="s">
        <v>129</v>
      </c>
      <c r="BW49" s="14" t="s">
        <v>124</v>
      </c>
      <c r="BX49" s="14"/>
      <c r="BY49" s="14"/>
      <c r="BZ49" s="14"/>
    </row>
    <row r="50" spans="1:84" s="15" customFormat="1" x14ac:dyDescent="0.25">
      <c r="A50" s="96"/>
      <c r="B50" s="96"/>
      <c r="C50" s="97"/>
      <c r="D50" s="97"/>
      <c r="E50" s="97"/>
      <c r="F50" s="97"/>
      <c r="G50" s="100"/>
      <c r="H50" s="100"/>
      <c r="I50" s="100"/>
      <c r="J50" s="100"/>
      <c r="K50" s="100"/>
      <c r="L50" s="100"/>
      <c r="M50" s="100"/>
      <c r="N50" s="98"/>
      <c r="O50" s="98"/>
      <c r="P50" s="98"/>
      <c r="Q50" s="100"/>
      <c r="R50" s="100"/>
      <c r="S50" s="100"/>
      <c r="T50" s="100"/>
      <c r="U50" s="100"/>
      <c r="V50" s="100"/>
      <c r="W50" s="100"/>
      <c r="X50" s="131"/>
      <c r="Y50" s="131"/>
      <c r="Z50" s="131"/>
      <c r="AA50" s="131"/>
      <c r="AB50" s="131"/>
      <c r="AC50" s="131"/>
      <c r="AD50" s="131"/>
      <c r="AE50" s="131"/>
      <c r="AF50" s="131"/>
      <c r="AG50" s="131"/>
      <c r="AH50" s="131"/>
      <c r="AI50" s="131"/>
      <c r="AJ50" s="131"/>
      <c r="AK50" s="131"/>
      <c r="AL50" s="131"/>
      <c r="AM50" s="131"/>
      <c r="AN50" s="131"/>
      <c r="AO50" s="131"/>
      <c r="AP50" s="105"/>
      <c r="AQ50" s="105"/>
      <c r="AR50" s="105"/>
      <c r="AS50" s="105"/>
      <c r="AT50" s="105"/>
      <c r="AU50" s="105"/>
      <c r="AV50" s="131"/>
      <c r="AW50" s="131"/>
      <c r="AX50" s="131"/>
      <c r="AY50" s="131"/>
      <c r="AZ50" s="131"/>
      <c r="BA50" s="131"/>
      <c r="BB50" s="131"/>
      <c r="BC50" s="33"/>
      <c r="BD50" s="34"/>
      <c r="BE50" s="34"/>
      <c r="BF50" s="34"/>
      <c r="BG50" s="16"/>
      <c r="BH50" s="16"/>
      <c r="BI50" s="16"/>
      <c r="BJ50" s="16"/>
      <c r="BK50" s="16"/>
      <c r="BL50" s="16"/>
      <c r="BM50" s="16"/>
      <c r="BN50" s="16"/>
      <c r="BO50" s="16"/>
      <c r="BP50" s="16"/>
      <c r="BQ50" s="16"/>
      <c r="BR50" s="16"/>
      <c r="BS50" s="16"/>
      <c r="BT50" s="16"/>
      <c r="BU50" s="16"/>
      <c r="BV50" s="14" t="s">
        <v>130</v>
      </c>
      <c r="BW50" s="14" t="s">
        <v>131</v>
      </c>
      <c r="BX50" s="16"/>
      <c r="BY50" s="16"/>
      <c r="BZ50" s="16"/>
      <c r="CA50" s="16"/>
      <c r="CB50" s="16"/>
      <c r="CC50" s="16"/>
      <c r="CD50" s="16"/>
      <c r="CE50" s="16"/>
      <c r="CF50" s="16"/>
    </row>
    <row r="51" spans="1:84" s="15" customFormat="1" x14ac:dyDescent="0.25">
      <c r="A51" s="96"/>
      <c r="B51" s="96"/>
      <c r="C51" s="97"/>
      <c r="D51" s="97"/>
      <c r="E51" s="97"/>
      <c r="F51" s="97"/>
      <c r="G51" s="100"/>
      <c r="H51" s="100"/>
      <c r="I51" s="100"/>
      <c r="J51" s="100"/>
      <c r="K51" s="100"/>
      <c r="L51" s="100"/>
      <c r="M51" s="100"/>
      <c r="N51" s="98"/>
      <c r="O51" s="98"/>
      <c r="P51" s="98"/>
      <c r="Q51" s="100"/>
      <c r="R51" s="100"/>
      <c r="S51" s="100"/>
      <c r="T51" s="100"/>
      <c r="U51" s="100"/>
      <c r="V51" s="100"/>
      <c r="W51" s="100"/>
      <c r="X51" s="131"/>
      <c r="Y51" s="131"/>
      <c r="Z51" s="131"/>
      <c r="AA51" s="131"/>
      <c r="AB51" s="131"/>
      <c r="AC51" s="131"/>
      <c r="AD51" s="131"/>
      <c r="AE51" s="131"/>
      <c r="AF51" s="131"/>
      <c r="AG51" s="131"/>
      <c r="AH51" s="131"/>
      <c r="AI51" s="131"/>
      <c r="AJ51" s="131"/>
      <c r="AK51" s="131"/>
      <c r="AL51" s="131"/>
      <c r="AM51" s="131"/>
      <c r="AN51" s="131"/>
      <c r="AO51" s="131"/>
      <c r="AP51" s="105"/>
      <c r="AQ51" s="105"/>
      <c r="AR51" s="105"/>
      <c r="AS51" s="105"/>
      <c r="AT51" s="105"/>
      <c r="AU51" s="105"/>
      <c r="AV51" s="131"/>
      <c r="AW51" s="131"/>
      <c r="AX51" s="131"/>
      <c r="AY51" s="131"/>
      <c r="AZ51" s="131"/>
      <c r="BA51" s="131"/>
      <c r="BB51" s="131"/>
      <c r="BC51" s="91"/>
      <c r="BD51" s="91"/>
      <c r="BE51" s="91"/>
      <c r="BF51" s="91"/>
      <c r="BG51" s="16"/>
      <c r="BH51" s="16"/>
      <c r="BI51" s="16"/>
      <c r="BJ51" s="16"/>
      <c r="BK51" s="16"/>
      <c r="BL51" s="16"/>
      <c r="BM51" s="16"/>
      <c r="BN51" s="16"/>
      <c r="BO51" s="16"/>
      <c r="BP51" s="16"/>
      <c r="BQ51" s="16"/>
      <c r="BR51" s="16"/>
      <c r="BS51" s="16"/>
      <c r="BT51" s="16"/>
      <c r="BU51" s="16"/>
      <c r="BV51" s="14" t="s">
        <v>132</v>
      </c>
      <c r="BW51" s="14" t="s">
        <v>133</v>
      </c>
      <c r="BX51" s="16"/>
      <c r="BY51" s="16"/>
      <c r="BZ51" s="16"/>
      <c r="CA51" s="16"/>
      <c r="CB51" s="16"/>
      <c r="CC51" s="16"/>
      <c r="CD51" s="16"/>
      <c r="CE51" s="16"/>
      <c r="CF51" s="16"/>
    </row>
    <row r="52" spans="1:84" s="15" customFormat="1" x14ac:dyDescent="0.25">
      <c r="A52" s="95"/>
      <c r="B52" s="95"/>
      <c r="C52" s="95"/>
      <c r="D52" s="95"/>
      <c r="E52" s="95"/>
      <c r="F52" s="95"/>
      <c r="G52" s="95"/>
      <c r="H52" s="95"/>
      <c r="I52" s="95"/>
      <c r="J52" s="95"/>
      <c r="K52" s="95"/>
      <c r="L52" s="95"/>
      <c r="M52" s="95"/>
      <c r="N52" s="95"/>
      <c r="O52" s="95"/>
      <c r="P52" s="92"/>
      <c r="Q52" s="95"/>
      <c r="R52" s="95"/>
      <c r="S52" s="95"/>
      <c r="T52" s="95"/>
      <c r="U52" s="95"/>
      <c r="V52" s="95"/>
      <c r="W52" s="95"/>
      <c r="X52" s="92"/>
      <c r="Y52" s="92"/>
      <c r="Z52" s="92"/>
      <c r="AA52" s="92"/>
      <c r="AB52" s="93"/>
      <c r="AC52" s="92"/>
      <c r="AD52" s="92"/>
      <c r="AE52" s="92"/>
      <c r="AF52" s="94"/>
      <c r="AG52" s="94"/>
      <c r="AH52" s="93"/>
      <c r="AI52" s="92"/>
      <c r="AJ52" s="92"/>
      <c r="AK52" s="92"/>
      <c r="AL52" s="92"/>
      <c r="AM52" s="92"/>
      <c r="AN52" s="93"/>
      <c r="AO52" s="92"/>
      <c r="AP52" s="90"/>
      <c r="AQ52" s="90"/>
      <c r="AR52" s="90"/>
      <c r="AS52" s="90"/>
      <c r="AT52" s="90"/>
      <c r="AU52" s="90"/>
      <c r="AV52" s="90"/>
      <c r="AW52" s="90"/>
      <c r="AX52" s="90"/>
      <c r="AY52" s="90"/>
      <c r="AZ52" s="90"/>
      <c r="BA52" s="90"/>
      <c r="BB52" s="90"/>
      <c r="BC52" s="91"/>
      <c r="BD52" s="91"/>
      <c r="BE52" s="91"/>
      <c r="BF52" s="91"/>
      <c r="BG52" s="17"/>
      <c r="BH52" s="17"/>
      <c r="BI52" s="17"/>
      <c r="BJ52" s="17"/>
      <c r="BK52" s="17"/>
      <c r="BL52" s="17"/>
      <c r="BM52" s="17"/>
      <c r="BN52" s="17"/>
      <c r="BO52" s="17"/>
      <c r="BP52" s="17"/>
      <c r="BQ52" s="17"/>
      <c r="BR52" s="17"/>
      <c r="BS52" s="17"/>
      <c r="BT52" s="17"/>
      <c r="BU52" s="17"/>
      <c r="BV52" s="14" t="s">
        <v>134</v>
      </c>
      <c r="BW52" s="14" t="s">
        <v>133</v>
      </c>
      <c r="BX52" s="17"/>
      <c r="BY52" s="17"/>
      <c r="BZ52" s="17"/>
      <c r="CA52" s="17"/>
      <c r="CB52" s="17"/>
      <c r="CC52" s="17"/>
      <c r="CD52" s="17"/>
      <c r="CE52" s="17"/>
      <c r="CF52" s="17"/>
    </row>
    <row r="53" spans="1:84" s="15" customFormat="1" x14ac:dyDescent="0.25">
      <c r="A53" s="95"/>
      <c r="B53" s="95"/>
      <c r="C53" s="95"/>
      <c r="D53" s="95"/>
      <c r="E53" s="95"/>
      <c r="F53" s="95"/>
      <c r="G53" s="95"/>
      <c r="H53" s="95"/>
      <c r="I53" s="95"/>
      <c r="J53" s="95"/>
      <c r="K53" s="95"/>
      <c r="L53" s="95"/>
      <c r="M53" s="95"/>
      <c r="N53" s="95"/>
      <c r="O53" s="95"/>
      <c r="P53" s="92"/>
      <c r="Q53" s="95"/>
      <c r="R53" s="95"/>
      <c r="S53" s="95"/>
      <c r="T53" s="95"/>
      <c r="U53" s="95"/>
      <c r="V53" s="95"/>
      <c r="W53" s="95"/>
      <c r="X53" s="92"/>
      <c r="Y53" s="92"/>
      <c r="Z53" s="92"/>
      <c r="AA53" s="92"/>
      <c r="AB53" s="92"/>
      <c r="AC53" s="92"/>
      <c r="AD53" s="92"/>
      <c r="AE53" s="92"/>
      <c r="AF53" s="94"/>
      <c r="AG53" s="94"/>
      <c r="AH53" s="92"/>
      <c r="AI53" s="92"/>
      <c r="AJ53" s="92"/>
      <c r="AK53" s="92"/>
      <c r="AL53" s="92"/>
      <c r="AM53" s="92"/>
      <c r="AN53" s="92"/>
      <c r="AO53" s="92"/>
      <c r="AP53" s="90"/>
      <c r="AQ53" s="90"/>
      <c r="AR53" s="90"/>
      <c r="AS53" s="90"/>
      <c r="AT53" s="90"/>
      <c r="AU53" s="90"/>
      <c r="AV53" s="90"/>
      <c r="AW53" s="90"/>
      <c r="AX53" s="90"/>
      <c r="AY53" s="90"/>
      <c r="AZ53" s="90"/>
      <c r="BA53" s="90"/>
      <c r="BB53" s="90"/>
      <c r="BC53" s="91"/>
      <c r="BD53" s="91"/>
      <c r="BE53" s="91"/>
      <c r="BF53" s="91"/>
      <c r="BG53" s="17"/>
      <c r="BH53" s="17"/>
      <c r="BI53" s="17"/>
      <c r="BJ53" s="17"/>
      <c r="BK53" s="17"/>
      <c r="BL53" s="17"/>
      <c r="BM53" s="17"/>
      <c r="BN53" s="17"/>
      <c r="BO53" s="17"/>
      <c r="BP53" s="17"/>
      <c r="BQ53" s="17"/>
      <c r="BR53" s="17"/>
      <c r="BS53" s="17"/>
      <c r="BT53" s="17"/>
      <c r="BU53" s="17"/>
      <c r="BV53" s="14" t="s">
        <v>135</v>
      </c>
      <c r="BW53" s="14" t="s">
        <v>136</v>
      </c>
      <c r="BX53" s="17"/>
      <c r="BY53" s="17"/>
      <c r="BZ53" s="17"/>
      <c r="CA53" s="17"/>
      <c r="CB53" s="17"/>
      <c r="CC53" s="17"/>
      <c r="CD53" s="17"/>
      <c r="CE53" s="17"/>
      <c r="CF53" s="17"/>
    </row>
    <row r="54" spans="1:84" s="15" customFormat="1" x14ac:dyDescent="0.25">
      <c r="A54" s="90"/>
      <c r="B54" s="90"/>
      <c r="C54" s="90"/>
      <c r="D54" s="90"/>
      <c r="E54" s="90"/>
      <c r="F54" s="90"/>
      <c r="G54" s="90"/>
      <c r="H54" s="90"/>
      <c r="I54" s="90"/>
      <c r="J54" s="90"/>
      <c r="K54" s="90"/>
      <c r="L54" s="90"/>
      <c r="M54" s="90"/>
      <c r="N54" s="90"/>
      <c r="O54" s="90"/>
      <c r="P54" s="126"/>
      <c r="Q54" s="90"/>
      <c r="R54" s="90"/>
      <c r="S54" s="90"/>
      <c r="T54" s="90"/>
      <c r="U54" s="90"/>
      <c r="V54" s="90"/>
      <c r="W54" s="90"/>
      <c r="X54" s="126"/>
      <c r="Y54" s="126"/>
      <c r="Z54" s="126"/>
      <c r="AA54" s="126"/>
      <c r="AB54" s="127"/>
      <c r="AC54" s="126"/>
      <c r="AD54" s="126"/>
      <c r="AE54" s="126"/>
      <c r="AF54" s="128"/>
      <c r="AG54" s="128"/>
      <c r="AH54" s="127"/>
      <c r="AI54" s="126"/>
      <c r="AJ54" s="126"/>
      <c r="AK54" s="126"/>
      <c r="AL54" s="126"/>
      <c r="AM54" s="126"/>
      <c r="AN54" s="127"/>
      <c r="AO54" s="126"/>
      <c r="AP54" s="90"/>
      <c r="AQ54" s="90"/>
      <c r="AR54" s="90"/>
      <c r="AS54" s="90"/>
      <c r="AT54" s="90"/>
      <c r="AU54" s="90"/>
      <c r="AV54" s="90"/>
      <c r="AW54" s="90"/>
      <c r="AX54" s="90"/>
      <c r="AY54" s="90"/>
      <c r="AZ54" s="90"/>
      <c r="BA54" s="90"/>
      <c r="BB54" s="90"/>
      <c r="BC54" s="91"/>
      <c r="BD54" s="91"/>
      <c r="BE54" s="91"/>
      <c r="BF54" s="91"/>
      <c r="BG54" s="17"/>
      <c r="BH54" s="17"/>
      <c r="BI54" s="17"/>
      <c r="BJ54" s="17"/>
      <c r="BK54" s="17"/>
      <c r="BL54" s="17"/>
      <c r="BM54" s="17"/>
      <c r="BN54" s="17"/>
      <c r="BO54" s="17"/>
      <c r="BP54" s="17"/>
      <c r="BQ54" s="17"/>
      <c r="BR54" s="17"/>
      <c r="BS54" s="17"/>
      <c r="BT54" s="17"/>
      <c r="BU54" s="17"/>
      <c r="BV54" s="14" t="s">
        <v>137</v>
      </c>
      <c r="BW54" s="14" t="s">
        <v>136</v>
      </c>
      <c r="BX54" s="17"/>
      <c r="BY54" s="17"/>
      <c r="BZ54" s="17"/>
      <c r="CA54" s="17"/>
      <c r="CB54" s="17"/>
      <c r="CC54" s="17"/>
      <c r="CD54" s="17"/>
      <c r="CE54" s="17"/>
      <c r="CF54" s="17"/>
    </row>
    <row r="55" spans="1:84" s="15" customFormat="1" x14ac:dyDescent="0.25">
      <c r="A55" s="90"/>
      <c r="B55" s="90"/>
      <c r="C55" s="90"/>
      <c r="D55" s="90"/>
      <c r="E55" s="90"/>
      <c r="F55" s="90"/>
      <c r="G55" s="90"/>
      <c r="H55" s="90"/>
      <c r="I55" s="90"/>
      <c r="J55" s="90"/>
      <c r="K55" s="90"/>
      <c r="L55" s="90"/>
      <c r="M55" s="90"/>
      <c r="N55" s="90"/>
      <c r="O55" s="90"/>
      <c r="P55" s="126"/>
      <c r="Q55" s="90"/>
      <c r="R55" s="90"/>
      <c r="S55" s="90"/>
      <c r="T55" s="90"/>
      <c r="U55" s="90"/>
      <c r="V55" s="90"/>
      <c r="W55" s="90"/>
      <c r="X55" s="126"/>
      <c r="Y55" s="126"/>
      <c r="Z55" s="126"/>
      <c r="AA55" s="126"/>
      <c r="AB55" s="126"/>
      <c r="AC55" s="126"/>
      <c r="AD55" s="126"/>
      <c r="AE55" s="126"/>
      <c r="AF55" s="128"/>
      <c r="AG55" s="128"/>
      <c r="AH55" s="126"/>
      <c r="AI55" s="126"/>
      <c r="AJ55" s="126"/>
      <c r="AK55" s="126"/>
      <c r="AL55" s="126"/>
      <c r="AM55" s="126"/>
      <c r="AN55" s="126"/>
      <c r="AO55" s="126"/>
      <c r="AP55" s="90"/>
      <c r="AQ55" s="90"/>
      <c r="AR55" s="90"/>
      <c r="AS55" s="90"/>
      <c r="AT55" s="90"/>
      <c r="AU55" s="90"/>
      <c r="AV55" s="90"/>
      <c r="AW55" s="90"/>
      <c r="AX55" s="90"/>
      <c r="AY55" s="90"/>
      <c r="AZ55" s="90"/>
      <c r="BA55" s="90"/>
      <c r="BB55" s="90"/>
      <c r="BC55" s="91"/>
      <c r="BD55" s="91"/>
      <c r="BE55" s="91"/>
      <c r="BF55" s="91"/>
      <c r="BG55" s="17"/>
      <c r="BH55" s="17"/>
      <c r="BI55" s="17"/>
      <c r="BJ55" s="17"/>
      <c r="BK55" s="17"/>
      <c r="BL55" s="17"/>
      <c r="BM55" s="17"/>
      <c r="BN55" s="17"/>
      <c r="BO55" s="17"/>
      <c r="BP55" s="17"/>
      <c r="BQ55" s="17"/>
      <c r="BR55" s="17"/>
      <c r="BS55" s="17"/>
      <c r="BT55" s="17"/>
      <c r="BU55" s="17"/>
      <c r="BV55" s="16" t="s">
        <v>138</v>
      </c>
      <c r="BW55" s="16" t="s">
        <v>136</v>
      </c>
      <c r="BX55" s="17"/>
      <c r="BY55" s="17"/>
      <c r="BZ55" s="17"/>
      <c r="CA55" s="17"/>
      <c r="CB55" s="17"/>
      <c r="CC55" s="17"/>
      <c r="CD55" s="17"/>
      <c r="CE55" s="17"/>
      <c r="CF55" s="17"/>
    </row>
    <row r="56" spans="1:84" s="15" customFormat="1" x14ac:dyDescent="0.25">
      <c r="A56" s="90"/>
      <c r="B56" s="90"/>
      <c r="C56" s="90"/>
      <c r="D56" s="90"/>
      <c r="E56" s="90"/>
      <c r="F56" s="90"/>
      <c r="G56" s="90"/>
      <c r="H56" s="90"/>
      <c r="I56" s="90"/>
      <c r="J56" s="90"/>
      <c r="K56" s="90"/>
      <c r="L56" s="90"/>
      <c r="M56" s="90"/>
      <c r="N56" s="90"/>
      <c r="O56" s="90"/>
      <c r="P56" s="126"/>
      <c r="Q56" s="90"/>
      <c r="R56" s="90"/>
      <c r="S56" s="90"/>
      <c r="T56" s="90"/>
      <c r="U56" s="90"/>
      <c r="V56" s="90"/>
      <c r="W56" s="90"/>
      <c r="X56" s="126"/>
      <c r="Y56" s="126"/>
      <c r="Z56" s="126"/>
      <c r="AA56" s="126"/>
      <c r="AB56" s="127"/>
      <c r="AC56" s="126"/>
      <c r="AD56" s="126"/>
      <c r="AE56" s="126"/>
      <c r="AF56" s="128"/>
      <c r="AG56" s="128"/>
      <c r="AH56" s="127"/>
      <c r="AI56" s="126"/>
      <c r="AJ56" s="126"/>
      <c r="AK56" s="126"/>
      <c r="AL56" s="126"/>
      <c r="AM56" s="126"/>
      <c r="AN56" s="127"/>
      <c r="AO56" s="126"/>
      <c r="AP56" s="90"/>
      <c r="AQ56" s="90"/>
      <c r="AR56" s="90"/>
      <c r="AS56" s="90"/>
      <c r="AT56" s="90"/>
      <c r="AU56" s="90"/>
      <c r="AV56" s="90"/>
      <c r="AW56" s="90"/>
      <c r="AX56" s="90"/>
      <c r="AY56" s="90"/>
      <c r="AZ56" s="90"/>
      <c r="BA56" s="90"/>
      <c r="BB56" s="90"/>
      <c r="BC56" s="91"/>
      <c r="BD56" s="91"/>
      <c r="BE56" s="91"/>
      <c r="BF56" s="91"/>
      <c r="BG56" s="17"/>
      <c r="BH56" s="17"/>
      <c r="BI56" s="17"/>
      <c r="BJ56" s="17"/>
      <c r="BK56" s="17"/>
      <c r="BL56" s="17"/>
      <c r="BM56" s="17"/>
      <c r="BN56" s="17"/>
      <c r="BO56" s="17"/>
      <c r="BP56" s="17"/>
      <c r="BQ56" s="17"/>
      <c r="BR56" s="17"/>
      <c r="BS56" s="17"/>
      <c r="BT56" s="17"/>
      <c r="BU56" s="17"/>
      <c r="BV56" s="16" t="s">
        <v>139</v>
      </c>
      <c r="BW56" s="16" t="s">
        <v>136</v>
      </c>
      <c r="BX56" s="17"/>
      <c r="BY56" s="17"/>
      <c r="BZ56" s="17"/>
      <c r="CA56" s="17"/>
      <c r="CB56" s="17"/>
      <c r="CC56" s="17"/>
      <c r="CD56" s="17"/>
      <c r="CE56" s="17"/>
      <c r="CF56" s="17"/>
    </row>
    <row r="57" spans="1:84" s="15" customFormat="1" x14ac:dyDescent="0.25">
      <c r="A57" s="90"/>
      <c r="B57" s="90"/>
      <c r="C57" s="90"/>
      <c r="D57" s="90"/>
      <c r="E57" s="90"/>
      <c r="F57" s="90"/>
      <c r="G57" s="90"/>
      <c r="H57" s="90"/>
      <c r="I57" s="90"/>
      <c r="J57" s="90"/>
      <c r="K57" s="90"/>
      <c r="L57" s="90"/>
      <c r="M57" s="90"/>
      <c r="N57" s="90"/>
      <c r="O57" s="90"/>
      <c r="P57" s="126"/>
      <c r="Q57" s="90"/>
      <c r="R57" s="90"/>
      <c r="S57" s="90"/>
      <c r="T57" s="90"/>
      <c r="U57" s="90"/>
      <c r="V57" s="90"/>
      <c r="W57" s="90"/>
      <c r="X57" s="126"/>
      <c r="Y57" s="126"/>
      <c r="Z57" s="126"/>
      <c r="AA57" s="126"/>
      <c r="AB57" s="126"/>
      <c r="AC57" s="126"/>
      <c r="AD57" s="126"/>
      <c r="AE57" s="126"/>
      <c r="AF57" s="128"/>
      <c r="AG57" s="128"/>
      <c r="AH57" s="126"/>
      <c r="AI57" s="126"/>
      <c r="AJ57" s="126"/>
      <c r="AK57" s="126"/>
      <c r="AL57" s="126"/>
      <c r="AM57" s="126"/>
      <c r="AN57" s="126"/>
      <c r="AO57" s="126"/>
      <c r="AP57" s="90"/>
      <c r="AQ57" s="90"/>
      <c r="AR57" s="90"/>
      <c r="AS57" s="90"/>
      <c r="AT57" s="90"/>
      <c r="AU57" s="90"/>
      <c r="AV57" s="90"/>
      <c r="AW57" s="90"/>
      <c r="AX57" s="90"/>
      <c r="AY57" s="90"/>
      <c r="AZ57" s="90"/>
      <c r="BA57" s="90"/>
      <c r="BB57" s="90"/>
      <c r="BC57" s="91"/>
      <c r="BD57" s="91"/>
      <c r="BE57" s="91"/>
      <c r="BF57" s="91"/>
      <c r="BG57" s="17"/>
      <c r="BH57" s="17"/>
      <c r="BI57" s="17"/>
      <c r="BJ57" s="17"/>
      <c r="BK57" s="17"/>
      <c r="BL57" s="17"/>
      <c r="BM57" s="17"/>
      <c r="BN57" s="17"/>
      <c r="BO57" s="17"/>
      <c r="BP57" s="17"/>
      <c r="BQ57" s="17"/>
      <c r="BR57" s="17"/>
      <c r="BS57" s="17"/>
      <c r="BT57" s="17"/>
      <c r="BU57" s="17"/>
      <c r="BV57" s="17" t="s">
        <v>140</v>
      </c>
      <c r="BW57" s="17" t="s">
        <v>136</v>
      </c>
      <c r="BX57" s="17"/>
      <c r="BY57" s="17"/>
      <c r="BZ57" s="17"/>
      <c r="CA57" s="17"/>
      <c r="CB57" s="17"/>
      <c r="CC57" s="17"/>
      <c r="CD57" s="17"/>
      <c r="CE57" s="17"/>
      <c r="CF57" s="17"/>
    </row>
    <row r="58" spans="1:84" s="15" customFormat="1" x14ac:dyDescent="0.25">
      <c r="A58" s="90"/>
      <c r="B58" s="90"/>
      <c r="C58" s="90"/>
      <c r="D58" s="90"/>
      <c r="E58" s="90"/>
      <c r="F58" s="90"/>
      <c r="G58" s="90"/>
      <c r="H58" s="90"/>
      <c r="I58" s="90"/>
      <c r="J58" s="90"/>
      <c r="K58" s="90"/>
      <c r="L58" s="90"/>
      <c r="M58" s="90"/>
      <c r="N58" s="90"/>
      <c r="O58" s="90"/>
      <c r="P58" s="126"/>
      <c r="Q58" s="90"/>
      <c r="R58" s="90"/>
      <c r="S58" s="90"/>
      <c r="T58" s="90"/>
      <c r="U58" s="90"/>
      <c r="V58" s="90"/>
      <c r="W58" s="90"/>
      <c r="X58" s="126"/>
      <c r="Y58" s="126"/>
      <c r="Z58" s="126"/>
      <c r="AA58" s="126"/>
      <c r="AB58" s="127"/>
      <c r="AC58" s="126"/>
      <c r="AD58" s="126"/>
      <c r="AE58" s="126"/>
      <c r="AF58" s="126"/>
      <c r="AG58" s="126"/>
      <c r="AH58" s="128"/>
      <c r="AI58" s="128"/>
      <c r="AJ58" s="126"/>
      <c r="AK58" s="126"/>
      <c r="AL58" s="126"/>
      <c r="AM58" s="126"/>
      <c r="AN58" s="127"/>
      <c r="AO58" s="126"/>
      <c r="AP58" s="90"/>
      <c r="AQ58" s="90"/>
      <c r="AR58" s="90"/>
      <c r="AS58" s="90"/>
      <c r="AT58" s="90"/>
      <c r="AU58" s="90"/>
      <c r="AV58" s="90"/>
      <c r="AW58" s="90"/>
      <c r="AX58" s="90"/>
      <c r="AY58" s="90"/>
      <c r="AZ58" s="90"/>
      <c r="BA58" s="90"/>
      <c r="BB58" s="90"/>
      <c r="BC58" s="91"/>
      <c r="BD58" s="91"/>
      <c r="BE58" s="91"/>
      <c r="BF58" s="91"/>
      <c r="BG58" s="17"/>
      <c r="BH58" s="17"/>
      <c r="BI58" s="17"/>
      <c r="BJ58" s="17"/>
      <c r="BK58" s="17"/>
      <c r="BL58" s="17"/>
      <c r="BM58" s="17"/>
      <c r="BN58" s="17"/>
      <c r="BO58" s="17"/>
      <c r="BP58" s="17"/>
      <c r="BQ58" s="17"/>
      <c r="BR58" s="17"/>
      <c r="BS58" s="17"/>
      <c r="BT58" s="17"/>
      <c r="BU58" s="17"/>
      <c r="BV58" s="17" t="s">
        <v>141</v>
      </c>
      <c r="BW58" s="17" t="s">
        <v>136</v>
      </c>
      <c r="BX58" s="17"/>
      <c r="BY58" s="17"/>
      <c r="BZ58" s="17"/>
      <c r="CA58" s="17"/>
      <c r="CB58" s="17"/>
      <c r="CC58" s="17"/>
      <c r="CD58" s="17"/>
      <c r="CE58" s="17"/>
      <c r="CF58" s="17"/>
    </row>
    <row r="59" spans="1:84" s="15" customFormat="1" x14ac:dyDescent="0.25">
      <c r="A59" s="90"/>
      <c r="B59" s="90"/>
      <c r="C59" s="90"/>
      <c r="D59" s="90"/>
      <c r="E59" s="90"/>
      <c r="F59" s="90"/>
      <c r="G59" s="90"/>
      <c r="H59" s="90"/>
      <c r="I59" s="90"/>
      <c r="J59" s="90"/>
      <c r="K59" s="90"/>
      <c r="L59" s="90"/>
      <c r="M59" s="90"/>
      <c r="N59" s="90"/>
      <c r="O59" s="90"/>
      <c r="P59" s="126"/>
      <c r="Q59" s="90"/>
      <c r="R59" s="90"/>
      <c r="S59" s="90"/>
      <c r="T59" s="90"/>
      <c r="U59" s="90"/>
      <c r="V59" s="90"/>
      <c r="W59" s="90"/>
      <c r="X59" s="126"/>
      <c r="Y59" s="126"/>
      <c r="Z59" s="126"/>
      <c r="AA59" s="126"/>
      <c r="AB59" s="126"/>
      <c r="AC59" s="126"/>
      <c r="AD59" s="126"/>
      <c r="AE59" s="126"/>
      <c r="AF59" s="126"/>
      <c r="AG59" s="126"/>
      <c r="AH59" s="128"/>
      <c r="AI59" s="128"/>
      <c r="AJ59" s="126"/>
      <c r="AK59" s="126"/>
      <c r="AL59" s="126"/>
      <c r="AM59" s="126"/>
      <c r="AN59" s="126"/>
      <c r="AO59" s="126"/>
      <c r="AP59" s="90"/>
      <c r="AQ59" s="90"/>
      <c r="AR59" s="90"/>
      <c r="AS59" s="90"/>
      <c r="AT59" s="90"/>
      <c r="AU59" s="90"/>
      <c r="AV59" s="90"/>
      <c r="AW59" s="90"/>
      <c r="AX59" s="90"/>
      <c r="AY59" s="90"/>
      <c r="AZ59" s="90"/>
      <c r="BA59" s="90"/>
      <c r="BB59" s="90"/>
      <c r="BC59" s="123"/>
      <c r="BD59" s="123"/>
      <c r="BE59" s="123"/>
      <c r="BF59" s="123"/>
      <c r="BG59" s="17"/>
      <c r="BH59" s="17"/>
      <c r="BI59" s="17"/>
      <c r="BJ59" s="17"/>
      <c r="BK59" s="17"/>
      <c r="BL59" s="17"/>
      <c r="BM59" s="17"/>
      <c r="BN59" s="17"/>
      <c r="BO59" s="17"/>
      <c r="BP59" s="17"/>
      <c r="BQ59" s="17"/>
      <c r="BR59" s="17"/>
      <c r="BS59" s="17"/>
      <c r="BT59" s="17"/>
      <c r="BU59" s="17"/>
      <c r="BV59" s="17" t="s">
        <v>142</v>
      </c>
      <c r="BW59" s="17" t="s">
        <v>143</v>
      </c>
      <c r="BX59" s="17"/>
      <c r="BY59" s="17"/>
      <c r="BZ59" s="17"/>
      <c r="CA59" s="17"/>
      <c r="CB59" s="17"/>
      <c r="CC59" s="17"/>
      <c r="CD59" s="17"/>
      <c r="CE59" s="17"/>
      <c r="CF59" s="17"/>
    </row>
    <row r="60" spans="1:84" s="15" customFormat="1" x14ac:dyDescent="0.25">
      <c r="A60" s="90"/>
      <c r="B60" s="90"/>
      <c r="C60" s="90"/>
      <c r="D60" s="90"/>
      <c r="E60" s="90"/>
      <c r="F60" s="90"/>
      <c r="G60" s="90"/>
      <c r="H60" s="90"/>
      <c r="I60" s="90"/>
      <c r="J60" s="90"/>
      <c r="K60" s="90"/>
      <c r="L60" s="90"/>
      <c r="M60" s="90"/>
      <c r="N60" s="90"/>
      <c r="O60" s="90"/>
      <c r="P60" s="126"/>
      <c r="Q60" s="90"/>
      <c r="R60" s="90"/>
      <c r="S60" s="90"/>
      <c r="T60" s="90"/>
      <c r="U60" s="90"/>
      <c r="V60" s="90"/>
      <c r="W60" s="90"/>
      <c r="X60" s="126"/>
      <c r="Y60" s="126"/>
      <c r="Z60" s="126"/>
      <c r="AA60" s="126"/>
      <c r="AB60" s="127"/>
      <c r="AC60" s="126"/>
      <c r="AD60" s="126"/>
      <c r="AE60" s="126"/>
      <c r="AF60" s="128"/>
      <c r="AG60" s="128"/>
      <c r="AH60" s="127"/>
      <c r="AI60" s="126"/>
      <c r="AJ60" s="126"/>
      <c r="AK60" s="126"/>
      <c r="AL60" s="126"/>
      <c r="AM60" s="126"/>
      <c r="AN60" s="127"/>
      <c r="AO60" s="126"/>
      <c r="AP60" s="90"/>
      <c r="AQ60" s="90"/>
      <c r="AR60" s="90"/>
      <c r="AS60" s="90"/>
      <c r="AT60" s="90"/>
      <c r="AU60" s="90"/>
      <c r="AV60" s="90"/>
      <c r="AW60" s="90"/>
      <c r="AX60" s="90"/>
      <c r="AY60" s="90"/>
      <c r="AZ60" s="90"/>
      <c r="BA60" s="90"/>
      <c r="BB60" s="90"/>
      <c r="BC60" s="123"/>
      <c r="BD60" s="123"/>
      <c r="BE60" s="123"/>
      <c r="BF60" s="123"/>
      <c r="BG60" s="17"/>
      <c r="BH60" s="17"/>
      <c r="BI60" s="17"/>
      <c r="BJ60" s="17"/>
      <c r="BK60" s="17"/>
      <c r="BL60" s="17"/>
      <c r="BM60" s="17"/>
      <c r="BN60" s="17"/>
      <c r="BO60" s="17"/>
      <c r="BP60" s="17"/>
      <c r="BQ60" s="17"/>
      <c r="BR60" s="17"/>
      <c r="BS60" s="17"/>
      <c r="BT60" s="17"/>
      <c r="BU60" s="17"/>
      <c r="BV60" s="17" t="s">
        <v>144</v>
      </c>
      <c r="BW60" s="17" t="s">
        <v>143</v>
      </c>
      <c r="BX60" s="17"/>
      <c r="BY60" s="17"/>
      <c r="BZ60" s="17"/>
      <c r="CA60" s="17"/>
      <c r="CB60" s="17"/>
      <c r="CC60" s="17"/>
      <c r="CD60" s="17"/>
      <c r="CE60" s="17"/>
      <c r="CF60" s="17"/>
    </row>
    <row r="61" spans="1:84" s="15" customFormat="1" x14ac:dyDescent="0.25">
      <c r="A61" s="90"/>
      <c r="B61" s="90"/>
      <c r="C61" s="90"/>
      <c r="D61" s="90"/>
      <c r="E61" s="90"/>
      <c r="F61" s="90"/>
      <c r="G61" s="90"/>
      <c r="H61" s="90"/>
      <c r="I61" s="90"/>
      <c r="J61" s="90"/>
      <c r="K61" s="90"/>
      <c r="L61" s="90"/>
      <c r="M61" s="90"/>
      <c r="N61" s="90"/>
      <c r="O61" s="90"/>
      <c r="P61" s="126"/>
      <c r="Q61" s="90"/>
      <c r="R61" s="90"/>
      <c r="S61" s="90"/>
      <c r="T61" s="90"/>
      <c r="U61" s="90"/>
      <c r="V61" s="90"/>
      <c r="W61" s="90"/>
      <c r="X61" s="126"/>
      <c r="Y61" s="126"/>
      <c r="Z61" s="126"/>
      <c r="AA61" s="126"/>
      <c r="AB61" s="126"/>
      <c r="AC61" s="126"/>
      <c r="AD61" s="126"/>
      <c r="AE61" s="126"/>
      <c r="AF61" s="128"/>
      <c r="AG61" s="128"/>
      <c r="AH61" s="126"/>
      <c r="AI61" s="126"/>
      <c r="AJ61" s="126"/>
      <c r="AK61" s="126"/>
      <c r="AL61" s="126"/>
      <c r="AM61" s="126"/>
      <c r="AN61" s="126"/>
      <c r="AO61" s="126"/>
      <c r="AP61" s="90"/>
      <c r="AQ61" s="90"/>
      <c r="AR61" s="90"/>
      <c r="AS61" s="90"/>
      <c r="AT61" s="90"/>
      <c r="AU61" s="90"/>
      <c r="AV61" s="90"/>
      <c r="AW61" s="90"/>
      <c r="AX61" s="90"/>
      <c r="AY61" s="90"/>
      <c r="AZ61" s="90"/>
      <c r="BA61" s="90"/>
      <c r="BB61" s="90"/>
      <c r="BC61" s="123"/>
      <c r="BD61" s="123"/>
      <c r="BE61" s="123"/>
      <c r="BF61" s="123"/>
      <c r="BG61" s="17"/>
      <c r="BH61" s="17"/>
      <c r="BI61" s="17"/>
      <c r="BJ61" s="17"/>
      <c r="BK61" s="17"/>
      <c r="BL61" s="17"/>
      <c r="BM61" s="17"/>
      <c r="BN61" s="17"/>
      <c r="BO61" s="17"/>
      <c r="BP61" s="17"/>
      <c r="BQ61" s="17"/>
      <c r="BR61" s="17"/>
      <c r="BS61" s="17"/>
      <c r="BT61" s="17"/>
      <c r="BU61" s="17"/>
      <c r="BV61" s="17" t="s">
        <v>145</v>
      </c>
      <c r="BW61" s="17" t="s">
        <v>146</v>
      </c>
      <c r="BX61" s="17"/>
      <c r="BY61" s="17"/>
      <c r="BZ61" s="17"/>
      <c r="CA61" s="17"/>
      <c r="CB61" s="17"/>
      <c r="CC61" s="17"/>
      <c r="CD61" s="17"/>
      <c r="CE61" s="17"/>
      <c r="CF61" s="17"/>
    </row>
    <row r="62" spans="1:84" s="15" customFormat="1" x14ac:dyDescent="0.25">
      <c r="A62" s="90"/>
      <c r="B62" s="90"/>
      <c r="C62" s="90"/>
      <c r="D62" s="90"/>
      <c r="E62" s="90"/>
      <c r="F62" s="90"/>
      <c r="G62" s="90"/>
      <c r="H62" s="90"/>
      <c r="I62" s="90"/>
      <c r="J62" s="90"/>
      <c r="K62" s="90"/>
      <c r="L62" s="90"/>
      <c r="M62" s="90"/>
      <c r="N62" s="90"/>
      <c r="O62" s="90"/>
      <c r="P62" s="126"/>
      <c r="Q62" s="90"/>
      <c r="R62" s="90"/>
      <c r="S62" s="90"/>
      <c r="T62" s="90"/>
      <c r="U62" s="90"/>
      <c r="V62" s="90"/>
      <c r="W62" s="90"/>
      <c r="X62" s="126"/>
      <c r="Y62" s="126"/>
      <c r="Z62" s="126"/>
      <c r="AA62" s="126"/>
      <c r="AB62" s="127"/>
      <c r="AC62" s="126"/>
      <c r="AD62" s="126"/>
      <c r="AE62" s="126"/>
      <c r="AF62" s="128"/>
      <c r="AG62" s="128"/>
      <c r="AH62" s="127"/>
      <c r="AI62" s="126"/>
      <c r="AJ62" s="126"/>
      <c r="AK62" s="126"/>
      <c r="AL62" s="126"/>
      <c r="AM62" s="126"/>
      <c r="AN62" s="127"/>
      <c r="AO62" s="126"/>
      <c r="AP62" s="90"/>
      <c r="AQ62" s="90"/>
      <c r="AR62" s="90"/>
      <c r="AS62" s="90"/>
      <c r="AT62" s="90"/>
      <c r="AU62" s="90"/>
      <c r="AV62" s="90"/>
      <c r="AW62" s="90"/>
      <c r="AX62" s="90"/>
      <c r="AY62" s="90"/>
      <c r="AZ62" s="90"/>
      <c r="BA62" s="90"/>
      <c r="BB62" s="90"/>
      <c r="BC62" s="123"/>
      <c r="BD62" s="123"/>
      <c r="BE62" s="123"/>
      <c r="BF62" s="123"/>
      <c r="BG62" s="17"/>
      <c r="BH62" s="17"/>
      <c r="BI62" s="17"/>
      <c r="BJ62" s="17"/>
      <c r="BK62" s="17"/>
      <c r="BL62" s="17"/>
      <c r="BM62" s="17"/>
      <c r="BN62" s="17"/>
      <c r="BO62" s="17"/>
      <c r="BP62" s="17"/>
      <c r="BQ62" s="17"/>
      <c r="BR62" s="17"/>
      <c r="BS62" s="17"/>
      <c r="BT62" s="17"/>
      <c r="BU62" s="17"/>
      <c r="BV62" s="17" t="s">
        <v>147</v>
      </c>
      <c r="BW62" s="17" t="s">
        <v>146</v>
      </c>
      <c r="BX62" s="17"/>
      <c r="BY62" s="17"/>
      <c r="BZ62" s="17"/>
      <c r="CA62" s="17"/>
      <c r="CB62" s="17"/>
      <c r="CC62" s="17"/>
      <c r="CD62" s="17"/>
      <c r="CE62" s="17"/>
      <c r="CF62" s="17"/>
    </row>
    <row r="63" spans="1:84" s="15" customFormat="1" x14ac:dyDescent="0.25">
      <c r="A63" s="90"/>
      <c r="B63" s="90"/>
      <c r="C63" s="90"/>
      <c r="D63" s="90"/>
      <c r="E63" s="90"/>
      <c r="F63" s="90"/>
      <c r="G63" s="90"/>
      <c r="H63" s="90"/>
      <c r="I63" s="90"/>
      <c r="J63" s="90"/>
      <c r="K63" s="90"/>
      <c r="L63" s="90"/>
      <c r="M63" s="90"/>
      <c r="N63" s="90"/>
      <c r="O63" s="90"/>
      <c r="P63" s="126"/>
      <c r="Q63" s="90"/>
      <c r="R63" s="90"/>
      <c r="S63" s="90"/>
      <c r="T63" s="90"/>
      <c r="U63" s="90"/>
      <c r="V63" s="90"/>
      <c r="W63" s="90"/>
      <c r="X63" s="126"/>
      <c r="Y63" s="126"/>
      <c r="Z63" s="126"/>
      <c r="AA63" s="126"/>
      <c r="AB63" s="126"/>
      <c r="AC63" s="126"/>
      <c r="AD63" s="126"/>
      <c r="AE63" s="126"/>
      <c r="AF63" s="128"/>
      <c r="AG63" s="128"/>
      <c r="AH63" s="126"/>
      <c r="AI63" s="126"/>
      <c r="AJ63" s="126"/>
      <c r="AK63" s="126"/>
      <c r="AL63" s="126"/>
      <c r="AM63" s="126"/>
      <c r="AN63" s="126"/>
      <c r="AO63" s="126"/>
      <c r="AP63" s="90"/>
      <c r="AQ63" s="90"/>
      <c r="AR63" s="90"/>
      <c r="AS63" s="90"/>
      <c r="AT63" s="90"/>
      <c r="AU63" s="90"/>
      <c r="AV63" s="90"/>
      <c r="AW63" s="90"/>
      <c r="AX63" s="90"/>
      <c r="AY63" s="90"/>
      <c r="AZ63" s="90"/>
      <c r="BA63" s="90"/>
      <c r="BB63" s="90"/>
      <c r="BC63" s="123"/>
      <c r="BD63" s="123"/>
      <c r="BE63" s="123"/>
      <c r="BF63" s="123"/>
      <c r="BG63" s="17"/>
      <c r="BH63" s="17"/>
      <c r="BI63" s="17"/>
      <c r="BJ63" s="17"/>
      <c r="BK63" s="17"/>
      <c r="BL63" s="17"/>
      <c r="BM63" s="17"/>
      <c r="BN63" s="17"/>
      <c r="BO63" s="17"/>
      <c r="BP63" s="17"/>
      <c r="BQ63" s="17"/>
      <c r="BR63" s="17"/>
      <c r="BS63" s="17"/>
      <c r="BT63" s="17"/>
      <c r="BU63" s="17"/>
      <c r="BV63" s="17" t="s">
        <v>148</v>
      </c>
      <c r="BW63" s="17" t="s">
        <v>146</v>
      </c>
      <c r="BX63" s="17"/>
      <c r="BY63" s="17"/>
      <c r="BZ63" s="17"/>
      <c r="CA63" s="17"/>
      <c r="CB63" s="17"/>
      <c r="CC63" s="17"/>
      <c r="CD63" s="17"/>
      <c r="CE63" s="17"/>
      <c r="CF63" s="17"/>
    </row>
    <row r="64" spans="1:84" s="15" customFormat="1" x14ac:dyDescent="0.25">
      <c r="A64" s="90"/>
      <c r="B64" s="90"/>
      <c r="C64" s="90"/>
      <c r="D64" s="90"/>
      <c r="E64" s="90"/>
      <c r="F64" s="90"/>
      <c r="G64" s="90"/>
      <c r="H64" s="90"/>
      <c r="I64" s="90"/>
      <c r="J64" s="90"/>
      <c r="K64" s="90"/>
      <c r="L64" s="90"/>
      <c r="M64" s="90"/>
      <c r="N64" s="90"/>
      <c r="O64" s="90"/>
      <c r="P64" s="126"/>
      <c r="Q64" s="90"/>
      <c r="R64" s="90"/>
      <c r="S64" s="90"/>
      <c r="T64" s="90"/>
      <c r="U64" s="90"/>
      <c r="V64" s="90"/>
      <c r="W64" s="90"/>
      <c r="X64" s="126"/>
      <c r="Y64" s="126"/>
      <c r="Z64" s="126"/>
      <c r="AA64" s="126"/>
      <c r="AB64" s="127"/>
      <c r="AC64" s="126"/>
      <c r="AD64" s="126"/>
      <c r="AE64" s="126"/>
      <c r="AF64" s="128"/>
      <c r="AG64" s="128"/>
      <c r="AH64" s="127"/>
      <c r="AI64" s="126"/>
      <c r="AJ64" s="126"/>
      <c r="AK64" s="126"/>
      <c r="AL64" s="126"/>
      <c r="AM64" s="126"/>
      <c r="AN64" s="127"/>
      <c r="AO64" s="126"/>
      <c r="AP64" s="90"/>
      <c r="AQ64" s="90"/>
      <c r="AR64" s="90"/>
      <c r="AS64" s="90"/>
      <c r="AT64" s="90"/>
      <c r="AU64" s="90"/>
      <c r="AV64" s="90"/>
      <c r="AW64" s="90"/>
      <c r="AX64" s="90"/>
      <c r="AY64" s="90"/>
      <c r="AZ64" s="90"/>
      <c r="BA64" s="90"/>
      <c r="BB64" s="90"/>
      <c r="BC64" s="123"/>
      <c r="BD64" s="123"/>
      <c r="BE64" s="123"/>
      <c r="BF64" s="123"/>
      <c r="BG64" s="17"/>
      <c r="BH64" s="17"/>
      <c r="BI64" s="17"/>
      <c r="BJ64" s="17"/>
      <c r="BK64" s="17"/>
      <c r="BL64" s="17"/>
      <c r="BM64" s="17"/>
      <c r="BN64" s="17"/>
      <c r="BO64" s="17"/>
      <c r="BP64" s="17"/>
      <c r="BQ64" s="17"/>
      <c r="BR64" s="17"/>
      <c r="BS64" s="17"/>
      <c r="BT64" s="17"/>
      <c r="BU64" s="17"/>
      <c r="BV64" s="17" t="s">
        <v>149</v>
      </c>
      <c r="BW64" s="17" t="s">
        <v>146</v>
      </c>
      <c r="BX64" s="17"/>
      <c r="BY64" s="17"/>
      <c r="BZ64" s="17"/>
      <c r="CA64" s="17"/>
      <c r="CB64" s="17"/>
      <c r="CC64" s="17"/>
      <c r="CD64" s="17"/>
      <c r="CE64" s="17"/>
      <c r="CF64" s="17"/>
    </row>
    <row r="65" spans="1:84" s="15" customFormat="1" x14ac:dyDescent="0.25">
      <c r="A65" s="90"/>
      <c r="B65" s="90"/>
      <c r="C65" s="90"/>
      <c r="D65" s="90"/>
      <c r="E65" s="90"/>
      <c r="F65" s="90"/>
      <c r="G65" s="90"/>
      <c r="H65" s="90"/>
      <c r="I65" s="90"/>
      <c r="J65" s="90"/>
      <c r="K65" s="90"/>
      <c r="L65" s="90"/>
      <c r="M65" s="90"/>
      <c r="N65" s="90"/>
      <c r="O65" s="90"/>
      <c r="P65" s="126"/>
      <c r="Q65" s="90"/>
      <c r="R65" s="90"/>
      <c r="S65" s="90"/>
      <c r="T65" s="90"/>
      <c r="U65" s="90"/>
      <c r="V65" s="90"/>
      <c r="W65" s="90"/>
      <c r="X65" s="126"/>
      <c r="Y65" s="126"/>
      <c r="Z65" s="126"/>
      <c r="AA65" s="126"/>
      <c r="AB65" s="126"/>
      <c r="AC65" s="126"/>
      <c r="AD65" s="126"/>
      <c r="AE65" s="126"/>
      <c r="AF65" s="128"/>
      <c r="AG65" s="128"/>
      <c r="AH65" s="126"/>
      <c r="AI65" s="126"/>
      <c r="AJ65" s="126"/>
      <c r="AK65" s="126"/>
      <c r="AL65" s="126"/>
      <c r="AM65" s="126"/>
      <c r="AN65" s="126"/>
      <c r="AO65" s="126"/>
      <c r="AP65" s="90"/>
      <c r="AQ65" s="90"/>
      <c r="AR65" s="90"/>
      <c r="AS65" s="90"/>
      <c r="AT65" s="90"/>
      <c r="AU65" s="90"/>
      <c r="AV65" s="90"/>
      <c r="AW65" s="90"/>
      <c r="AX65" s="90"/>
      <c r="AY65" s="90"/>
      <c r="AZ65" s="90"/>
      <c r="BA65" s="90"/>
      <c r="BB65" s="90"/>
      <c r="BC65" s="123"/>
      <c r="BD65" s="123"/>
      <c r="BE65" s="123"/>
      <c r="BF65" s="123"/>
      <c r="BG65" s="17"/>
      <c r="BH65" s="17"/>
      <c r="BI65" s="17"/>
      <c r="BJ65" s="17"/>
      <c r="BK65" s="17"/>
      <c r="BL65" s="17"/>
      <c r="BM65" s="17"/>
      <c r="BN65" s="17"/>
      <c r="BO65" s="17"/>
      <c r="BP65" s="17"/>
      <c r="BQ65" s="17"/>
      <c r="BR65" s="17"/>
      <c r="BS65" s="17"/>
      <c r="BT65" s="17"/>
      <c r="BU65" s="17"/>
      <c r="BV65" s="17" t="s">
        <v>150</v>
      </c>
      <c r="BW65" s="17" t="s">
        <v>146</v>
      </c>
      <c r="BX65" s="17"/>
      <c r="BY65" s="17"/>
      <c r="BZ65" s="17"/>
      <c r="CA65" s="17"/>
      <c r="CB65" s="17"/>
      <c r="CC65" s="17"/>
      <c r="CD65" s="17"/>
      <c r="CE65" s="17"/>
      <c r="CF65" s="17"/>
    </row>
    <row r="66" spans="1:84" s="15" customFormat="1" x14ac:dyDescent="0.25">
      <c r="A66" s="33"/>
      <c r="B66" s="14"/>
      <c r="C66" s="14"/>
      <c r="D66" s="14"/>
      <c r="E66" s="14"/>
      <c r="F66" s="14"/>
      <c r="G66" s="18"/>
      <c r="H66" s="18"/>
      <c r="I66" s="18"/>
      <c r="J66" s="18"/>
      <c r="K66" s="18"/>
      <c r="L66" s="18"/>
      <c r="M66" s="18"/>
      <c r="N66" s="18"/>
      <c r="O66" s="18"/>
      <c r="P66" s="18"/>
      <c r="Q66" s="97"/>
      <c r="R66" s="97"/>
      <c r="S66" s="97"/>
      <c r="T66" s="97"/>
      <c r="U66" s="97"/>
      <c r="V66" s="97"/>
      <c r="W66" s="97"/>
      <c r="X66" s="124"/>
      <c r="Y66" s="124"/>
      <c r="Z66" s="125"/>
      <c r="AA66" s="125"/>
      <c r="AB66" s="125"/>
      <c r="AC66" s="125"/>
      <c r="AD66" s="125"/>
      <c r="AE66" s="125"/>
      <c r="AF66" s="129"/>
      <c r="AG66" s="129"/>
      <c r="AH66" s="125"/>
      <c r="AI66" s="125"/>
      <c r="AJ66" s="125"/>
      <c r="AK66" s="125"/>
      <c r="AL66" s="125"/>
      <c r="AM66" s="125"/>
      <c r="AN66" s="130"/>
      <c r="AO66" s="125"/>
      <c r="AP66" s="18"/>
      <c r="AQ66" s="18"/>
      <c r="AR66" s="14"/>
      <c r="AS66" s="14"/>
      <c r="AT66" s="14"/>
      <c r="AU66" s="14"/>
      <c r="AV66" s="14"/>
      <c r="AW66" s="14"/>
      <c r="AX66" s="14"/>
      <c r="AY66" s="14"/>
      <c r="AZ66" s="14"/>
      <c r="BA66" s="14"/>
      <c r="BB66" s="18"/>
      <c r="BC66" s="18"/>
      <c r="BD66" s="18"/>
      <c r="BE66" s="18"/>
      <c r="BF66" s="18"/>
      <c r="BG66" s="14"/>
      <c r="BH66" s="14"/>
      <c r="BI66" s="14"/>
      <c r="BJ66" s="14"/>
      <c r="BK66" s="14"/>
      <c r="BL66" s="14"/>
      <c r="BM66" s="14"/>
      <c r="BN66" s="14"/>
      <c r="BO66" s="14"/>
      <c r="BP66" s="14"/>
      <c r="BQ66" s="14"/>
      <c r="BR66" s="14"/>
      <c r="BS66" s="14"/>
      <c r="BT66" s="14"/>
      <c r="BU66" s="14"/>
      <c r="BV66" s="17" t="s">
        <v>151</v>
      </c>
      <c r="BW66" s="17" t="s">
        <v>152</v>
      </c>
      <c r="BX66" s="14"/>
      <c r="BY66" s="14"/>
      <c r="BZ66" s="14"/>
      <c r="CA66" s="14"/>
      <c r="CB66" s="14"/>
      <c r="CC66" s="14"/>
      <c r="CD66" s="14"/>
      <c r="CE66" s="14"/>
      <c r="CF66" s="14"/>
    </row>
    <row r="67" spans="1:84" s="15" customFormat="1" x14ac:dyDescent="0.25">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c r="BK67" s="14"/>
      <c r="BL67" s="14"/>
      <c r="BM67" s="14"/>
      <c r="BN67" s="14"/>
      <c r="BO67" s="14"/>
      <c r="BP67" s="14"/>
      <c r="BQ67" s="14"/>
      <c r="BR67" s="14"/>
      <c r="BS67" s="14"/>
      <c r="BT67" s="14"/>
      <c r="BU67" s="14"/>
      <c r="BV67" s="17" t="s">
        <v>153</v>
      </c>
      <c r="BW67" s="17" t="s">
        <v>152</v>
      </c>
      <c r="BX67" s="14"/>
      <c r="BY67" s="14"/>
      <c r="BZ67" s="14"/>
    </row>
    <row r="68" spans="1:84" s="15" customFormat="1" x14ac:dyDescent="0.25">
      <c r="A68" s="98"/>
      <c r="B68" s="98"/>
      <c r="C68" s="98"/>
      <c r="D68" s="98"/>
      <c r="E68" s="98"/>
      <c r="F68" s="98"/>
      <c r="G68" s="98"/>
      <c r="H68" s="98"/>
      <c r="I68" s="98"/>
      <c r="J68" s="98"/>
      <c r="K68" s="98"/>
      <c r="L68" s="98"/>
      <c r="M68" s="98"/>
      <c r="N68" s="98"/>
      <c r="O68" s="98"/>
      <c r="P68" s="98"/>
      <c r="Q68" s="98"/>
      <c r="R68" s="98"/>
      <c r="S68" s="98"/>
      <c r="T68" s="98"/>
      <c r="U68" s="98"/>
      <c r="V68" s="98"/>
      <c r="W68" s="98"/>
      <c r="X68" s="122"/>
      <c r="Y68" s="122"/>
      <c r="Z68" s="122"/>
      <c r="AA68" s="122"/>
      <c r="AB68" s="122"/>
      <c r="AC68" s="122"/>
      <c r="AD68" s="122"/>
      <c r="AE68" s="122"/>
      <c r="AF68" s="122"/>
      <c r="AG68" s="122"/>
      <c r="AH68" s="122"/>
      <c r="AI68" s="122"/>
      <c r="AJ68" s="122"/>
      <c r="AK68" s="122"/>
      <c r="AL68" s="122"/>
      <c r="AM68" s="122"/>
      <c r="AN68" s="122"/>
      <c r="AO68" s="122"/>
      <c r="AP68" s="122"/>
      <c r="AQ68" s="122"/>
      <c r="AR68" s="122"/>
      <c r="AS68" s="122"/>
      <c r="AT68" s="122"/>
      <c r="AU68" s="122"/>
      <c r="AV68" s="98"/>
      <c r="AW68" s="98"/>
      <c r="AX68" s="98"/>
      <c r="AY68" s="98"/>
      <c r="AZ68" s="98"/>
      <c r="BA68" s="98"/>
      <c r="BB68" s="98"/>
      <c r="BC68" s="98"/>
      <c r="BD68" s="98"/>
      <c r="BE68" s="98"/>
      <c r="BF68" s="98"/>
      <c r="BT68" s="14"/>
      <c r="BU68" s="14"/>
      <c r="BV68" s="17" t="s">
        <v>154</v>
      </c>
      <c r="BW68" s="17" t="s">
        <v>152</v>
      </c>
      <c r="BX68" s="14"/>
    </row>
    <row r="69" spans="1:84" s="15" customFormat="1" x14ac:dyDescent="0.25">
      <c r="A69" s="115"/>
      <c r="B69" s="116"/>
      <c r="C69" s="116"/>
      <c r="D69" s="116"/>
      <c r="E69" s="116"/>
      <c r="F69" s="116"/>
      <c r="G69" s="116"/>
      <c r="H69" s="116"/>
      <c r="I69" s="116"/>
      <c r="J69" s="116"/>
      <c r="K69" s="116"/>
      <c r="L69" s="116"/>
      <c r="M69" s="116"/>
      <c r="N69" s="116"/>
      <c r="O69" s="116"/>
      <c r="P69" s="116"/>
      <c r="Q69" s="116"/>
      <c r="R69" s="116"/>
      <c r="S69" s="117"/>
      <c r="T69" s="117"/>
      <c r="U69" s="117"/>
      <c r="V69" s="116"/>
      <c r="W69" s="116"/>
      <c r="X69" s="116"/>
      <c r="Y69" s="116"/>
      <c r="Z69" s="116"/>
      <c r="AA69" s="116"/>
      <c r="AB69" s="116"/>
      <c r="AC69" s="116"/>
      <c r="AD69" s="116"/>
      <c r="AE69" s="116"/>
      <c r="AF69" s="117"/>
      <c r="AG69" s="117"/>
      <c r="AH69" s="121"/>
      <c r="AI69" s="116"/>
      <c r="AJ69" s="116"/>
      <c r="AK69" s="116"/>
      <c r="AL69" s="118"/>
      <c r="AM69" s="118"/>
      <c r="AN69" s="120"/>
      <c r="AO69" s="119"/>
      <c r="AP69" s="116"/>
      <c r="AQ69" s="116"/>
      <c r="AR69" s="118"/>
      <c r="AS69" s="118"/>
      <c r="AT69" s="120"/>
      <c r="AU69" s="119"/>
      <c r="AV69" s="35"/>
      <c r="AW69" s="35"/>
      <c r="BT69" s="14"/>
      <c r="BU69" s="14"/>
      <c r="BV69" s="17" t="s">
        <v>155</v>
      </c>
      <c r="BW69" s="17" t="s">
        <v>152</v>
      </c>
      <c r="BX69" s="14"/>
    </row>
    <row r="70" spans="1:84" s="15" customFormat="1" x14ac:dyDescent="0.25">
      <c r="A70" s="115"/>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7"/>
      <c r="AG70" s="117"/>
      <c r="AH70" s="116"/>
      <c r="AI70" s="116"/>
      <c r="AJ70" s="116"/>
      <c r="AK70" s="116"/>
      <c r="AL70" s="118"/>
      <c r="AM70" s="118"/>
      <c r="AN70" s="120"/>
      <c r="AO70" s="119"/>
      <c r="AP70" s="116"/>
      <c r="AQ70" s="116"/>
      <c r="AR70" s="118"/>
      <c r="AS70" s="118"/>
      <c r="AT70" s="120"/>
      <c r="AU70" s="119"/>
      <c r="AV70" s="35"/>
      <c r="AW70" s="35"/>
      <c r="BT70" s="14"/>
      <c r="BU70" s="14"/>
      <c r="BV70" s="17" t="s">
        <v>156</v>
      </c>
      <c r="BW70" s="17" t="s">
        <v>157</v>
      </c>
      <c r="BX70" s="14"/>
    </row>
    <row r="71" spans="1:84" s="15" customFormat="1" x14ac:dyDescent="0.25">
      <c r="A71" s="115"/>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7"/>
      <c r="AG71" s="117"/>
      <c r="AH71" s="121"/>
      <c r="AI71" s="116"/>
      <c r="AJ71" s="116"/>
      <c r="AK71" s="116"/>
      <c r="AL71" s="118"/>
      <c r="AM71" s="118"/>
      <c r="AN71" s="120"/>
      <c r="AO71" s="119"/>
      <c r="AP71" s="116"/>
      <c r="AQ71" s="116"/>
      <c r="AR71" s="118"/>
      <c r="AS71" s="118"/>
      <c r="AT71" s="120"/>
      <c r="AU71" s="119"/>
      <c r="AV71" s="35"/>
      <c r="AW71" s="35"/>
      <c r="BT71" s="14"/>
      <c r="BU71" s="14"/>
      <c r="BV71" s="14" t="s">
        <v>158</v>
      </c>
      <c r="BW71" s="14" t="s">
        <v>159</v>
      </c>
      <c r="BX71" s="14"/>
    </row>
    <row r="72" spans="1:84" s="15" customFormat="1" x14ac:dyDescent="0.25">
      <c r="A72" s="115"/>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7"/>
      <c r="AG72" s="117"/>
      <c r="AH72" s="116"/>
      <c r="AI72" s="116"/>
      <c r="AJ72" s="116"/>
      <c r="AK72" s="116"/>
      <c r="AL72" s="118"/>
      <c r="AM72" s="118"/>
      <c r="AN72" s="120"/>
      <c r="AO72" s="119"/>
      <c r="AP72" s="116"/>
      <c r="AQ72" s="116"/>
      <c r="AR72" s="118"/>
      <c r="AS72" s="118"/>
      <c r="AT72" s="120"/>
      <c r="AU72" s="119"/>
      <c r="AV72" s="35"/>
      <c r="AW72" s="35"/>
      <c r="BT72" s="14"/>
      <c r="BU72" s="14"/>
      <c r="BV72" s="14" t="s">
        <v>160</v>
      </c>
      <c r="BW72" s="14" t="s">
        <v>159</v>
      </c>
      <c r="BX72" s="14"/>
    </row>
    <row r="73" spans="1:84" s="15" customFormat="1" x14ac:dyDescent="0.25">
      <c r="A73" s="115"/>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7"/>
      <c r="AG73" s="117"/>
      <c r="AH73" s="116"/>
      <c r="AI73" s="116"/>
      <c r="AJ73" s="116"/>
      <c r="AK73" s="116"/>
      <c r="AL73" s="118"/>
      <c r="AM73" s="118"/>
      <c r="AN73" s="119"/>
      <c r="AO73" s="119"/>
      <c r="AP73" s="116"/>
      <c r="AQ73" s="116"/>
      <c r="AR73" s="118"/>
      <c r="AS73" s="118"/>
      <c r="AT73" s="119"/>
      <c r="AU73" s="119"/>
      <c r="AV73" s="35"/>
      <c r="AW73" s="35"/>
      <c r="BT73" s="14"/>
      <c r="BU73" s="14"/>
      <c r="BV73" s="14" t="s">
        <v>161</v>
      </c>
      <c r="BW73" s="14" t="s">
        <v>159</v>
      </c>
      <c r="BX73" s="14"/>
    </row>
    <row r="74" spans="1:84" s="15" customFormat="1" x14ac:dyDescent="0.25">
      <c r="A74" s="113"/>
      <c r="B74" s="113"/>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2"/>
      <c r="AE74" s="112"/>
      <c r="AF74" s="112"/>
      <c r="AG74" s="112"/>
      <c r="AH74" s="111"/>
      <c r="AI74" s="112"/>
      <c r="AJ74" s="112"/>
      <c r="AK74" s="112"/>
      <c r="AL74" s="114"/>
      <c r="AM74" s="114"/>
      <c r="AN74" s="111"/>
      <c r="AO74" s="112"/>
      <c r="AP74" s="112"/>
      <c r="AQ74" s="112"/>
      <c r="AR74" s="112"/>
      <c r="AS74" s="112"/>
      <c r="AT74" s="111"/>
      <c r="AU74" s="112"/>
      <c r="AV74" s="35"/>
      <c r="AW74" s="35"/>
      <c r="BT74" s="14"/>
      <c r="BU74" s="14"/>
      <c r="BV74" s="14" t="s">
        <v>162</v>
      </c>
      <c r="BW74" s="14" t="s">
        <v>159</v>
      </c>
      <c r="BX74" s="14"/>
    </row>
    <row r="75" spans="1:84" s="15" customFormat="1" x14ac:dyDescent="0.25">
      <c r="A75" s="113"/>
      <c r="B75" s="113"/>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2"/>
      <c r="AE75" s="112"/>
      <c r="AF75" s="112"/>
      <c r="AG75" s="112"/>
      <c r="AH75" s="111"/>
      <c r="AI75" s="112"/>
      <c r="AJ75" s="112"/>
      <c r="AK75" s="112"/>
      <c r="AL75" s="114"/>
      <c r="AM75" s="114"/>
      <c r="AN75" s="111"/>
      <c r="AO75" s="112"/>
      <c r="AP75" s="112"/>
      <c r="AQ75" s="112"/>
      <c r="AR75" s="112"/>
      <c r="AS75" s="112"/>
      <c r="AT75" s="111"/>
      <c r="AU75" s="112"/>
      <c r="AV75" s="35"/>
      <c r="AW75" s="35"/>
      <c r="BT75" s="14"/>
      <c r="BU75" s="14"/>
      <c r="BV75" s="14" t="s">
        <v>163</v>
      </c>
      <c r="BW75" s="14" t="s">
        <v>159</v>
      </c>
      <c r="BX75" s="14"/>
    </row>
    <row r="76" spans="1:84" s="15" customFormat="1" x14ac:dyDescent="0.25">
      <c r="A76" s="113"/>
      <c r="B76" s="113"/>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2"/>
      <c r="AE76" s="112"/>
      <c r="AF76" s="112"/>
      <c r="AG76" s="112"/>
      <c r="AH76" s="111"/>
      <c r="AI76" s="112"/>
      <c r="AJ76" s="112"/>
      <c r="AK76" s="112"/>
      <c r="AL76" s="114"/>
      <c r="AM76" s="114"/>
      <c r="AN76" s="111"/>
      <c r="AO76" s="112"/>
      <c r="AP76" s="112"/>
      <c r="AQ76" s="112"/>
      <c r="AR76" s="112"/>
      <c r="AS76" s="112"/>
      <c r="AT76" s="111"/>
      <c r="AU76" s="112"/>
      <c r="AV76" s="35"/>
      <c r="AW76" s="35"/>
      <c r="BT76" s="14"/>
      <c r="BU76" s="14"/>
      <c r="BV76" s="14" t="s">
        <v>164</v>
      </c>
      <c r="BW76" s="14" t="s">
        <v>159</v>
      </c>
      <c r="BX76" s="14"/>
    </row>
    <row r="77" spans="1:84" s="15" customFormat="1" x14ac:dyDescent="0.25">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14"/>
      <c r="BR77" s="14"/>
      <c r="BS77" s="14"/>
      <c r="BT77" s="14"/>
      <c r="BU77" s="14"/>
      <c r="BV77" s="14" t="s">
        <v>165</v>
      </c>
      <c r="BW77" s="14" t="s">
        <v>166</v>
      </c>
      <c r="BX77" s="14"/>
      <c r="BY77" s="14"/>
      <c r="BZ77" s="14"/>
    </row>
    <row r="78" spans="1:84" s="15" customFormat="1" x14ac:dyDescent="0.25">
      <c r="A78" s="36"/>
      <c r="B78" s="36"/>
      <c r="C78" s="37"/>
      <c r="D78" s="37"/>
      <c r="E78" s="37"/>
      <c r="F78" s="37"/>
      <c r="G78" s="36"/>
      <c r="H78" s="37"/>
      <c r="I78" s="36"/>
      <c r="J78" s="36"/>
      <c r="K78" s="33"/>
      <c r="L78" s="33"/>
      <c r="M78" s="33"/>
      <c r="N78" s="33"/>
      <c r="O78" s="98"/>
      <c r="P78" s="98"/>
      <c r="Q78" s="98"/>
      <c r="R78" s="98"/>
      <c r="S78" s="98"/>
      <c r="T78" s="98"/>
      <c r="U78" s="98"/>
      <c r="V78" s="98"/>
      <c r="W78" s="98"/>
      <c r="X78" s="98"/>
      <c r="Y78" s="98"/>
      <c r="Z78" s="98"/>
      <c r="AA78" s="98"/>
      <c r="AB78" s="98"/>
      <c r="AC78" s="98"/>
      <c r="AD78" s="98"/>
      <c r="AE78" s="98"/>
      <c r="AF78" s="98"/>
      <c r="AG78" s="98"/>
      <c r="AH78" s="98"/>
      <c r="AI78" s="98"/>
      <c r="AJ78" s="98"/>
      <c r="AK78" s="98"/>
      <c r="AL78" s="98"/>
      <c r="AM78" s="98"/>
      <c r="AN78" s="98"/>
      <c r="AO78" s="98"/>
      <c r="AP78" s="98"/>
      <c r="AQ78" s="98"/>
      <c r="AR78" s="98"/>
      <c r="AS78" s="98"/>
      <c r="AT78" s="98"/>
      <c r="AU78" s="98"/>
      <c r="AV78" s="98"/>
      <c r="AW78" s="98"/>
      <c r="AX78" s="98"/>
      <c r="AY78" s="98"/>
      <c r="AZ78" s="98"/>
      <c r="BA78" s="98"/>
      <c r="BB78" s="98"/>
      <c r="BC78" s="98"/>
      <c r="BD78" s="98"/>
      <c r="BE78" s="98"/>
      <c r="BF78" s="98"/>
      <c r="BG78" s="14"/>
      <c r="BH78" s="14"/>
      <c r="BI78" s="14"/>
      <c r="BJ78" s="14"/>
      <c r="BK78" s="14"/>
      <c r="BL78" s="14"/>
      <c r="BM78" s="14"/>
      <c r="BN78" s="14"/>
      <c r="BO78" s="14"/>
      <c r="BP78" s="14"/>
      <c r="BQ78" s="14"/>
      <c r="BR78" s="14"/>
      <c r="BS78" s="14"/>
      <c r="BT78" s="14"/>
      <c r="BU78" s="14"/>
      <c r="BV78" s="14" t="s">
        <v>167</v>
      </c>
      <c r="BW78" s="14" t="s">
        <v>168</v>
      </c>
      <c r="BX78" s="14"/>
      <c r="BY78" s="14"/>
      <c r="BZ78" s="14"/>
    </row>
    <row r="79" spans="1:84" s="15" customFormat="1" x14ac:dyDescent="0.25">
      <c r="A79" s="36"/>
      <c r="B79" s="36"/>
      <c r="C79" s="37"/>
      <c r="D79" s="37"/>
      <c r="E79" s="37"/>
      <c r="F79" s="37"/>
      <c r="G79" s="36"/>
      <c r="H79" s="37"/>
      <c r="I79" s="36"/>
      <c r="J79" s="36"/>
      <c r="K79" s="33"/>
      <c r="L79" s="33"/>
      <c r="M79" s="33"/>
      <c r="N79" s="33"/>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t="s">
        <v>169</v>
      </c>
      <c r="BW79" s="14" t="s">
        <v>168</v>
      </c>
      <c r="BX79" s="14"/>
      <c r="BY79" s="14"/>
      <c r="BZ79" s="14"/>
    </row>
    <row r="80" spans="1:84" s="15" customFormat="1" x14ac:dyDescent="0.25">
      <c r="A80" s="36"/>
      <c r="B80" s="36"/>
      <c r="C80" s="37"/>
      <c r="D80" s="37"/>
      <c r="E80" s="37"/>
      <c r="F80" s="37"/>
      <c r="G80" s="36"/>
      <c r="H80" s="37"/>
      <c r="I80" s="36"/>
      <c r="J80" s="36"/>
      <c r="K80" s="33"/>
      <c r="L80" s="33"/>
      <c r="M80" s="33"/>
      <c r="N80" s="33"/>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14"/>
      <c r="BR80" s="14"/>
      <c r="BS80" s="14"/>
      <c r="BT80" s="14"/>
      <c r="BU80" s="14"/>
      <c r="BV80" s="14" t="s">
        <v>170</v>
      </c>
      <c r="BW80" s="14" t="s">
        <v>168</v>
      </c>
      <c r="BX80" s="14"/>
      <c r="BY80" s="14"/>
      <c r="BZ80" s="14"/>
    </row>
    <row r="81" spans="1:78" s="15" customFormat="1" x14ac:dyDescent="0.25">
      <c r="A81" s="36"/>
      <c r="B81" s="36"/>
      <c r="C81" s="37"/>
      <c r="D81" s="37"/>
      <c r="E81" s="37"/>
      <c r="F81" s="37"/>
      <c r="G81" s="36"/>
      <c r="H81" s="37"/>
      <c r="I81" s="36"/>
      <c r="J81" s="36"/>
      <c r="K81" s="33"/>
      <c r="L81" s="33"/>
      <c r="M81" s="33"/>
      <c r="N81" s="33"/>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c r="BP81" s="14"/>
      <c r="BQ81" s="14"/>
      <c r="BR81" s="14"/>
      <c r="BS81" s="14"/>
      <c r="BT81" s="14"/>
      <c r="BU81" s="14"/>
      <c r="BV81" s="14" t="s">
        <v>171</v>
      </c>
      <c r="BW81" s="14" t="s">
        <v>172</v>
      </c>
      <c r="BX81" s="14"/>
      <c r="BY81" s="14"/>
      <c r="BZ81" s="14"/>
    </row>
    <row r="82" spans="1:78" x14ac:dyDescent="0.25">
      <c r="A82" s="1"/>
      <c r="B82" s="1"/>
      <c r="C82" s="1"/>
      <c r="D82" s="1"/>
      <c r="E82" s="1"/>
      <c r="F82" s="1"/>
      <c r="G82" s="1"/>
      <c r="H82" s="1"/>
      <c r="I82" s="1"/>
      <c r="J82" s="1"/>
      <c r="K82" s="1"/>
      <c r="L82" s="1"/>
      <c r="M82" s="1"/>
      <c r="V82" s="110"/>
      <c r="W82" s="110"/>
      <c r="X82" s="110"/>
      <c r="Y82" s="110"/>
      <c r="Z82" s="110"/>
      <c r="AA82" s="110"/>
      <c r="AB82" s="110"/>
      <c r="AC82" s="110"/>
      <c r="AD82" s="110"/>
      <c r="AE82" s="110"/>
      <c r="AF82" s="110"/>
      <c r="AG82" s="110"/>
      <c r="AH82" s="110"/>
      <c r="AI82" s="110"/>
      <c r="AN82" s="7"/>
      <c r="AO82" s="5"/>
      <c r="AP82" s="5"/>
      <c r="AQ82" s="5"/>
      <c r="AR82" s="5"/>
      <c r="AS82" s="7"/>
      <c r="AT82" s="7"/>
      <c r="AU82" s="7"/>
      <c r="AV82" s="7"/>
      <c r="AW82" s="7"/>
      <c r="AX82" s="7"/>
      <c r="AY82" s="7"/>
      <c r="AZ82" s="7"/>
      <c r="BA82" s="7"/>
      <c r="BB82" s="7"/>
      <c r="BC82" s="7"/>
      <c r="BD82" s="7"/>
      <c r="BE82" s="7"/>
      <c r="BF82" s="7"/>
      <c r="BG82" s="1"/>
      <c r="BH82" s="1"/>
      <c r="BI82" s="1"/>
      <c r="BJ82" s="1"/>
      <c r="BK82" s="1"/>
      <c r="BL82" s="1"/>
      <c r="BM82" s="1"/>
      <c r="BN82" s="1"/>
      <c r="BO82" s="1"/>
      <c r="BP82" s="1"/>
      <c r="BQ82" s="1"/>
      <c r="BR82" s="1"/>
      <c r="BS82" s="1"/>
      <c r="BV82" s="14" t="s">
        <v>173</v>
      </c>
      <c r="BW82" s="14" t="s">
        <v>174</v>
      </c>
      <c r="BY82" s="1"/>
      <c r="BZ82" s="1"/>
    </row>
    <row r="83" spans="1:78" s="15" customFormat="1" x14ac:dyDescent="0.25">
      <c r="A83" s="97"/>
      <c r="B83" s="97"/>
      <c r="C83" s="97"/>
      <c r="D83" s="97"/>
      <c r="E83" s="97"/>
      <c r="F83" s="97"/>
      <c r="G83" s="97"/>
      <c r="H83" s="97"/>
      <c r="I83" s="97"/>
      <c r="J83" s="97"/>
      <c r="K83" s="97"/>
      <c r="L83" s="97"/>
      <c r="M83" s="97"/>
      <c r="N83" s="14"/>
      <c r="O83" s="14"/>
      <c r="P83" s="14"/>
      <c r="Q83" s="14"/>
      <c r="R83" s="14"/>
      <c r="S83" s="14"/>
      <c r="T83" s="14"/>
      <c r="U83" s="14"/>
      <c r="V83" s="110"/>
      <c r="W83" s="110"/>
      <c r="X83" s="110"/>
      <c r="Y83" s="110"/>
      <c r="Z83" s="110"/>
      <c r="AA83" s="110"/>
      <c r="AB83" s="110"/>
      <c r="AC83" s="110"/>
      <c r="AD83" s="110"/>
      <c r="AE83" s="110"/>
      <c r="AF83" s="110"/>
      <c r="AG83" s="110"/>
      <c r="AH83" s="110"/>
      <c r="AI83" s="110"/>
      <c r="AJ83" s="14"/>
      <c r="AK83" s="14"/>
      <c r="AL83" s="14"/>
      <c r="AM83" s="14"/>
      <c r="AN83" s="7"/>
      <c r="AO83" s="7"/>
      <c r="AP83" s="7"/>
      <c r="AQ83" s="7"/>
      <c r="AR83" s="7"/>
      <c r="AS83" s="7"/>
      <c r="AT83" s="7"/>
      <c r="AU83" s="7"/>
      <c r="AV83" s="7"/>
      <c r="AW83" s="7"/>
      <c r="AX83" s="7"/>
      <c r="AY83" s="7"/>
      <c r="AZ83" s="7"/>
      <c r="BA83" s="7"/>
      <c r="BB83" s="7"/>
      <c r="BC83" s="7"/>
      <c r="BD83" s="7"/>
      <c r="BE83" s="7"/>
      <c r="BF83" s="7"/>
      <c r="BT83" s="14"/>
      <c r="BU83" s="14"/>
      <c r="BV83" s="14" t="s">
        <v>175</v>
      </c>
      <c r="BW83" s="14" t="s">
        <v>174</v>
      </c>
      <c r="BX83" s="14"/>
    </row>
    <row r="84" spans="1:78" s="15" customFormat="1" x14ac:dyDescent="0.25">
      <c r="A84" s="97"/>
      <c r="B84" s="97"/>
      <c r="C84" s="97"/>
      <c r="D84" s="97"/>
      <c r="E84" s="97"/>
      <c r="F84" s="97"/>
      <c r="G84" s="97"/>
      <c r="H84" s="97"/>
      <c r="I84" s="97"/>
      <c r="J84" s="97"/>
      <c r="K84" s="97"/>
      <c r="L84" s="97"/>
      <c r="M84" s="97"/>
      <c r="N84" s="14"/>
      <c r="O84" s="14"/>
      <c r="P84" s="14"/>
      <c r="Q84" s="14"/>
      <c r="R84" s="14"/>
      <c r="S84" s="108"/>
      <c r="T84" s="108"/>
      <c r="U84" s="108"/>
      <c r="V84" s="108"/>
      <c r="W84" s="108"/>
      <c r="X84" s="108"/>
      <c r="Y84" s="2"/>
      <c r="Z84" s="2"/>
      <c r="AA84" s="2"/>
      <c r="AB84" s="2"/>
      <c r="AC84" s="2"/>
      <c r="AD84" s="2"/>
      <c r="AE84" s="2"/>
      <c r="AF84" s="2"/>
      <c r="AG84" s="2"/>
      <c r="AH84" s="8"/>
      <c r="AI84" s="8"/>
      <c r="AJ84" s="8"/>
      <c r="AK84" s="8"/>
      <c r="AL84" s="8"/>
      <c r="AM84" s="8"/>
      <c r="AN84" s="5"/>
      <c r="AO84" s="5"/>
      <c r="AP84" s="7"/>
      <c r="AQ84" s="7"/>
      <c r="AR84" s="7"/>
      <c r="AS84" s="7"/>
      <c r="AT84" s="7"/>
      <c r="AU84" s="7"/>
      <c r="AV84" s="7"/>
      <c r="AW84" s="7"/>
      <c r="AX84" s="7"/>
      <c r="AY84" s="7"/>
      <c r="AZ84" s="7"/>
      <c r="BA84" s="7"/>
      <c r="BB84" s="7"/>
      <c r="BC84" s="7"/>
      <c r="BD84" s="7"/>
      <c r="BE84" s="7"/>
      <c r="BF84" s="7"/>
      <c r="BT84" s="14"/>
      <c r="BU84" s="14"/>
      <c r="BV84" s="14" t="s">
        <v>176</v>
      </c>
      <c r="BW84" s="14" t="s">
        <v>174</v>
      </c>
      <c r="BX84" s="14"/>
    </row>
    <row r="85" spans="1:78" s="15" customFormat="1" ht="19.5" customHeight="1" x14ac:dyDescent="0.25">
      <c r="A85" s="97"/>
      <c r="B85" s="97"/>
      <c r="C85" s="97"/>
      <c r="D85" s="97"/>
      <c r="E85" s="97"/>
      <c r="F85" s="97"/>
      <c r="G85" s="97"/>
      <c r="H85" s="97"/>
      <c r="I85" s="97"/>
      <c r="J85" s="97"/>
      <c r="K85" s="97"/>
      <c r="L85" s="97"/>
      <c r="M85" s="97"/>
      <c r="N85" s="14"/>
      <c r="O85" s="14"/>
      <c r="P85" s="14"/>
      <c r="Q85" s="14"/>
      <c r="R85" s="14"/>
      <c r="S85" s="108"/>
      <c r="T85" s="108"/>
      <c r="U85" s="108"/>
      <c r="V85" s="108"/>
      <c r="W85" s="108"/>
      <c r="X85" s="108"/>
      <c r="Y85" s="11"/>
      <c r="Z85" s="11"/>
      <c r="AA85" s="11"/>
      <c r="AB85" s="11"/>
      <c r="AC85" s="11"/>
      <c r="AD85" s="11"/>
      <c r="AE85" s="29"/>
      <c r="AF85" s="9"/>
      <c r="AG85" s="9"/>
      <c r="AH85" s="11"/>
      <c r="AI85" s="11"/>
      <c r="AJ85" s="11"/>
      <c r="AK85" s="11"/>
      <c r="AL85" s="11"/>
      <c r="AM85" s="11"/>
      <c r="AN85" s="5"/>
      <c r="AO85" s="5"/>
      <c r="AP85" s="7"/>
      <c r="AQ85" s="7"/>
      <c r="AR85" s="7"/>
      <c r="AS85" s="7"/>
      <c r="AT85" s="7"/>
      <c r="AU85" s="7"/>
      <c r="AV85" s="7"/>
      <c r="AW85" s="7"/>
      <c r="AX85" s="7"/>
      <c r="AY85" s="7"/>
      <c r="AZ85" s="7"/>
      <c r="BA85" s="7"/>
      <c r="BB85" s="7"/>
      <c r="BC85" s="7"/>
      <c r="BD85" s="7"/>
      <c r="BE85" s="7"/>
      <c r="BF85" s="7"/>
      <c r="BT85" s="14"/>
      <c r="BU85" s="14"/>
      <c r="BV85" s="14" t="s">
        <v>177</v>
      </c>
      <c r="BW85" s="14" t="s">
        <v>174</v>
      </c>
      <c r="BX85" s="14"/>
    </row>
    <row r="86" spans="1:78" s="15" customFormat="1" ht="19.5" customHeight="1" x14ac:dyDescent="0.2">
      <c r="A86" s="14"/>
      <c r="B86" s="30"/>
      <c r="C86" s="14"/>
      <c r="D86" s="14"/>
      <c r="E86" s="14"/>
      <c r="F86" s="14"/>
      <c r="G86" s="14"/>
      <c r="H86" s="14"/>
      <c r="I86" s="14"/>
      <c r="J86" s="14"/>
      <c r="K86" s="14"/>
      <c r="L86" s="14"/>
      <c r="M86" s="14"/>
      <c r="N86" s="14"/>
      <c r="O86" s="14"/>
      <c r="P86" s="14"/>
      <c r="Q86" s="14"/>
      <c r="R86" s="14"/>
      <c r="S86" s="108"/>
      <c r="T86" s="108"/>
      <c r="U86" s="108"/>
      <c r="V86" s="108"/>
      <c r="W86" s="108"/>
      <c r="X86" s="108"/>
      <c r="Y86" s="31"/>
      <c r="Z86" s="9"/>
      <c r="AA86" s="9"/>
      <c r="AB86" s="9"/>
      <c r="AC86" s="9"/>
      <c r="AD86" s="9"/>
      <c r="AE86" s="9"/>
      <c r="AF86" s="9"/>
      <c r="AG86" s="9"/>
      <c r="AH86" s="11"/>
      <c r="AI86" s="11"/>
      <c r="AJ86" s="11"/>
      <c r="AK86" s="11"/>
      <c r="AL86" s="11"/>
      <c r="AM86" s="11"/>
      <c r="AN86" s="5"/>
      <c r="AO86" s="5"/>
      <c r="AP86" s="7"/>
      <c r="AQ86" s="7"/>
      <c r="AR86" s="7"/>
      <c r="AS86" s="7"/>
      <c r="AT86" s="7"/>
      <c r="AU86" s="7"/>
      <c r="AV86" s="7"/>
      <c r="AW86" s="7"/>
      <c r="AX86" s="7"/>
      <c r="AY86" s="7"/>
      <c r="AZ86" s="7"/>
      <c r="BA86" s="7"/>
      <c r="BB86" s="7"/>
      <c r="BC86" s="7"/>
      <c r="BD86" s="7"/>
      <c r="BE86" s="7"/>
      <c r="BF86" s="32"/>
      <c r="BT86" s="14"/>
      <c r="BU86" s="14"/>
      <c r="BV86" s="14" t="s">
        <v>178</v>
      </c>
      <c r="BW86" s="14" t="s">
        <v>174</v>
      </c>
      <c r="BX86" s="14"/>
    </row>
    <row r="87" spans="1:78" s="15" customFormat="1" ht="19.5" customHeight="1" x14ac:dyDescent="0.25">
      <c r="A87" s="14"/>
      <c r="B87" s="5"/>
      <c r="C87" s="14"/>
      <c r="D87" s="14"/>
      <c r="E87" s="14"/>
      <c r="F87" s="14"/>
      <c r="G87" s="14"/>
      <c r="H87" s="14"/>
      <c r="I87" s="14"/>
      <c r="J87" s="14"/>
      <c r="K87" s="14"/>
      <c r="L87" s="14"/>
      <c r="M87" s="14"/>
      <c r="N87" s="14"/>
      <c r="O87" s="14"/>
      <c r="P87" s="14"/>
      <c r="Q87" s="14"/>
      <c r="R87" s="14"/>
      <c r="S87" s="108"/>
      <c r="T87" s="108"/>
      <c r="U87" s="108"/>
      <c r="V87" s="108"/>
      <c r="W87" s="108"/>
      <c r="X87" s="108"/>
      <c r="Y87" s="11"/>
      <c r="Z87" s="11"/>
      <c r="AA87" s="11"/>
      <c r="AB87" s="11"/>
      <c r="AC87" s="11"/>
      <c r="AD87" s="11"/>
      <c r="AE87" s="11"/>
      <c r="AF87" s="10"/>
      <c r="AG87" s="10"/>
      <c r="AH87" s="10"/>
      <c r="AI87" s="10"/>
      <c r="AJ87" s="10"/>
      <c r="AK87" s="10"/>
      <c r="AL87" s="10"/>
      <c r="AM87" s="10"/>
      <c r="AN87" s="5"/>
      <c r="AO87" s="5"/>
      <c r="AP87" s="7"/>
      <c r="AQ87" s="7"/>
      <c r="AR87" s="7"/>
      <c r="AS87" s="7"/>
      <c r="AT87" s="7"/>
      <c r="AU87" s="7"/>
      <c r="AV87" s="7"/>
      <c r="AW87" s="7"/>
      <c r="AX87" s="7"/>
      <c r="AY87" s="7"/>
      <c r="AZ87" s="7"/>
      <c r="BA87" s="7"/>
      <c r="BB87" s="7"/>
      <c r="BC87" s="7"/>
      <c r="BD87" s="7"/>
      <c r="BE87" s="7"/>
      <c r="BF87" s="12"/>
      <c r="BT87" s="14"/>
      <c r="BU87" s="14"/>
      <c r="BV87" s="2" t="s">
        <v>179</v>
      </c>
      <c r="BW87" s="2" t="s">
        <v>180</v>
      </c>
      <c r="BX87" s="14"/>
    </row>
    <row r="88" spans="1:78" s="15" customFormat="1" ht="4.5" customHeight="1" x14ac:dyDescent="0.25">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30"/>
      <c r="AP88" s="14"/>
      <c r="AQ88" s="14"/>
      <c r="AR88" s="14"/>
      <c r="AS88" s="14"/>
      <c r="AT88" s="14"/>
      <c r="AU88" s="14"/>
      <c r="AV88" s="14"/>
      <c r="AW88" s="14"/>
      <c r="AX88" s="14"/>
      <c r="AY88" s="14"/>
      <c r="AZ88" s="14"/>
      <c r="BA88" s="14"/>
      <c r="BB88" s="14"/>
      <c r="BC88" s="14"/>
      <c r="BD88" s="14"/>
      <c r="BE88" s="14"/>
      <c r="BF88" s="14"/>
      <c r="BT88" s="14"/>
      <c r="BU88" s="14"/>
      <c r="BV88" s="14" t="s">
        <v>181</v>
      </c>
      <c r="BW88" s="14" t="s">
        <v>180</v>
      </c>
      <c r="BX88" s="14"/>
    </row>
    <row r="89" spans="1:78" s="15" customFormat="1" ht="10.5" customHeight="1" x14ac:dyDescent="0.25">
      <c r="A89" s="14"/>
      <c r="B89" s="14"/>
      <c r="C89" s="14"/>
      <c r="D89" s="14"/>
      <c r="E89" s="14"/>
      <c r="F89" s="14"/>
      <c r="G89" s="14"/>
      <c r="H89" s="14"/>
      <c r="I89" s="14"/>
      <c r="J89" s="14"/>
      <c r="K89" s="98"/>
      <c r="L89" s="98"/>
      <c r="M89" s="98"/>
      <c r="N89" s="98"/>
      <c r="O89" s="98"/>
      <c r="P89" s="98"/>
      <c r="Q89" s="100"/>
      <c r="R89" s="100"/>
      <c r="S89" s="100"/>
      <c r="T89" s="100"/>
      <c r="U89" s="100"/>
      <c r="V89" s="100"/>
      <c r="W89" s="109"/>
      <c r="X89" s="109"/>
      <c r="Y89" s="109"/>
      <c r="Z89" s="109"/>
      <c r="AA89" s="109"/>
      <c r="AB89" s="97"/>
      <c r="AC89" s="97"/>
      <c r="AD89" s="97"/>
      <c r="AE89" s="97"/>
      <c r="AF89" s="97"/>
      <c r="AG89" s="97"/>
      <c r="AH89" s="97"/>
      <c r="AI89" s="97"/>
      <c r="AJ89" s="97"/>
      <c r="AK89" s="97"/>
      <c r="AL89" s="97"/>
      <c r="AM89" s="14"/>
      <c r="AN89" s="100"/>
      <c r="AO89" s="100"/>
      <c r="AP89" s="100"/>
      <c r="AQ89" s="100"/>
      <c r="AR89" s="100"/>
      <c r="AS89" s="100"/>
      <c r="AT89" s="100"/>
      <c r="AU89" s="100"/>
      <c r="AV89" s="100"/>
      <c r="AW89" s="100"/>
      <c r="AX89" s="107"/>
      <c r="AY89" s="107"/>
      <c r="AZ89" s="107"/>
      <c r="BA89" s="104"/>
      <c r="BB89" s="104"/>
      <c r="BC89" s="104"/>
      <c r="BD89" s="103"/>
      <c r="BE89" s="103"/>
      <c r="BF89" s="103"/>
      <c r="BT89" s="14"/>
      <c r="BU89" s="14"/>
      <c r="BV89" s="14" t="s">
        <v>182</v>
      </c>
      <c r="BW89" s="14" t="s">
        <v>183</v>
      </c>
      <c r="BX89" s="14"/>
    </row>
    <row r="90" spans="1:78" s="15" customFormat="1" ht="10.5" customHeight="1" x14ac:dyDescent="0.25">
      <c r="A90" s="14"/>
      <c r="B90" s="14"/>
      <c r="C90" s="14"/>
      <c r="D90" s="14"/>
      <c r="E90" s="14"/>
      <c r="F90" s="14"/>
      <c r="G90" s="14"/>
      <c r="H90" s="14"/>
      <c r="I90" s="14"/>
      <c r="J90" s="14"/>
      <c r="K90" s="98"/>
      <c r="L90" s="98"/>
      <c r="M90" s="98"/>
      <c r="N90" s="98"/>
      <c r="O90" s="98"/>
      <c r="P90" s="98"/>
      <c r="Q90" s="100"/>
      <c r="R90" s="100"/>
      <c r="S90" s="100"/>
      <c r="T90" s="100"/>
      <c r="U90" s="100"/>
      <c r="V90" s="100"/>
      <c r="W90" s="109"/>
      <c r="X90" s="109"/>
      <c r="Y90" s="109"/>
      <c r="Z90" s="109"/>
      <c r="AA90" s="109"/>
      <c r="AB90" s="97"/>
      <c r="AC90" s="97"/>
      <c r="AD90" s="97"/>
      <c r="AE90" s="97"/>
      <c r="AF90" s="97"/>
      <c r="AG90" s="97"/>
      <c r="AH90" s="97"/>
      <c r="AI90" s="97"/>
      <c r="AJ90" s="97"/>
      <c r="AK90" s="97"/>
      <c r="AL90" s="97"/>
      <c r="AM90" s="14"/>
      <c r="AN90" s="100"/>
      <c r="AO90" s="100"/>
      <c r="AP90" s="100"/>
      <c r="AQ90" s="100"/>
      <c r="AR90" s="100"/>
      <c r="AS90" s="100"/>
      <c r="AT90" s="100"/>
      <c r="AU90" s="100"/>
      <c r="AV90" s="100"/>
      <c r="AW90" s="100"/>
      <c r="AX90" s="107"/>
      <c r="AY90" s="107"/>
      <c r="AZ90" s="107"/>
      <c r="BA90" s="104"/>
      <c r="BB90" s="104"/>
      <c r="BC90" s="104"/>
      <c r="BD90" s="103"/>
      <c r="BE90" s="103"/>
      <c r="BF90" s="103"/>
      <c r="BT90" s="14"/>
      <c r="BU90" s="14"/>
      <c r="BV90" s="14" t="s">
        <v>184</v>
      </c>
      <c r="BW90" s="14" t="s">
        <v>185</v>
      </c>
      <c r="BX90" s="14"/>
    </row>
    <row r="91" spans="1:78" s="15" customFormat="1" ht="3.75" customHeight="1" x14ac:dyDescent="0.25">
      <c r="A91" s="14"/>
      <c r="B91" s="14"/>
      <c r="C91" s="14"/>
      <c r="D91" s="14"/>
      <c r="E91" s="14"/>
      <c r="F91" s="14"/>
      <c r="G91" s="14"/>
      <c r="H91" s="14"/>
      <c r="I91" s="14"/>
      <c r="J91" s="14"/>
      <c r="K91" s="97"/>
      <c r="L91" s="97"/>
      <c r="M91" s="97"/>
      <c r="N91" s="97"/>
      <c r="O91" s="97"/>
      <c r="P91" s="97"/>
      <c r="Q91" s="98"/>
      <c r="R91" s="98"/>
      <c r="S91" s="98"/>
      <c r="T91" s="98"/>
      <c r="U91" s="98"/>
      <c r="V91" s="98"/>
      <c r="W91" s="106"/>
      <c r="X91" s="106"/>
      <c r="Y91" s="106"/>
      <c r="Z91" s="106"/>
      <c r="AA91" s="106"/>
      <c r="AB91" s="106"/>
      <c r="AC91" s="106"/>
      <c r="AD91" s="106"/>
      <c r="AE91" s="106"/>
      <c r="AF91" s="106"/>
      <c r="AG91" s="106"/>
      <c r="AH91" s="106"/>
      <c r="AI91" s="106"/>
      <c r="AJ91" s="106"/>
      <c r="AK91" s="106"/>
      <c r="AL91" s="106"/>
      <c r="AM91" s="14"/>
      <c r="AN91" s="100"/>
      <c r="AO91" s="100"/>
      <c r="AP91" s="100"/>
      <c r="AQ91" s="100"/>
      <c r="AR91" s="100"/>
      <c r="AS91" s="100"/>
      <c r="AT91" s="100"/>
      <c r="AU91" s="100"/>
      <c r="AV91" s="100"/>
      <c r="AW91" s="100"/>
      <c r="AX91" s="107"/>
      <c r="AY91" s="107"/>
      <c r="AZ91" s="107"/>
      <c r="BA91" s="104"/>
      <c r="BB91" s="104"/>
      <c r="BC91" s="104"/>
      <c r="BD91" s="103"/>
      <c r="BE91" s="103"/>
      <c r="BF91" s="103"/>
      <c r="BT91" s="14"/>
      <c r="BU91" s="14"/>
      <c r="BV91" s="14" t="s">
        <v>186</v>
      </c>
      <c r="BW91" s="14" t="s">
        <v>187</v>
      </c>
      <c r="BX91" s="14"/>
    </row>
    <row r="92" spans="1:78" s="15" customFormat="1" ht="19.5" customHeight="1" x14ac:dyDescent="0.25">
      <c r="A92" s="14"/>
      <c r="B92" s="14"/>
      <c r="C92" s="14"/>
      <c r="D92" s="14"/>
      <c r="E92" s="14"/>
      <c r="F92" s="14"/>
      <c r="G92" s="14"/>
      <c r="H92" s="14"/>
      <c r="I92" s="14"/>
      <c r="J92" s="14"/>
      <c r="K92" s="97"/>
      <c r="L92" s="97"/>
      <c r="M92" s="97"/>
      <c r="N92" s="97"/>
      <c r="O92" s="97"/>
      <c r="P92" s="97"/>
      <c r="Q92" s="98"/>
      <c r="R92" s="98"/>
      <c r="S92" s="98"/>
      <c r="T92" s="98"/>
      <c r="U92" s="98"/>
      <c r="V92" s="98"/>
      <c r="W92" s="106"/>
      <c r="X92" s="106"/>
      <c r="Y92" s="106"/>
      <c r="Z92" s="106"/>
      <c r="AA92" s="106"/>
      <c r="AB92" s="106"/>
      <c r="AC92" s="106"/>
      <c r="AD92" s="106"/>
      <c r="AE92" s="106"/>
      <c r="AF92" s="106"/>
      <c r="AG92" s="106"/>
      <c r="AH92" s="106"/>
      <c r="AI92" s="106"/>
      <c r="AJ92" s="106"/>
      <c r="AK92" s="106"/>
      <c r="AL92" s="106"/>
      <c r="AM92" s="14"/>
      <c r="AN92" s="100"/>
      <c r="AO92" s="100"/>
      <c r="AP92" s="100"/>
      <c r="AQ92" s="100"/>
      <c r="AR92" s="100"/>
      <c r="AS92" s="100"/>
      <c r="AT92" s="100"/>
      <c r="AU92" s="100"/>
      <c r="AV92" s="100"/>
      <c r="AW92" s="100"/>
      <c r="AX92" s="101"/>
      <c r="AY92" s="101"/>
      <c r="AZ92" s="101"/>
      <c r="BA92" s="102"/>
      <c r="BB92" s="102"/>
      <c r="BC92" s="102"/>
      <c r="BD92" s="103"/>
      <c r="BE92" s="104"/>
      <c r="BF92" s="104"/>
      <c r="BT92" s="14"/>
      <c r="BU92" s="14"/>
      <c r="BV92" s="14" t="s">
        <v>188</v>
      </c>
      <c r="BW92" s="14" t="s">
        <v>187</v>
      </c>
      <c r="BX92" s="14"/>
    </row>
    <row r="93" spans="1:78" s="15" customFormat="1" ht="5.25" customHeight="1" x14ac:dyDescent="0.25">
      <c r="A93" s="14"/>
      <c r="B93" s="14"/>
      <c r="C93" s="14"/>
      <c r="D93" s="14"/>
      <c r="E93" s="14"/>
      <c r="F93" s="14"/>
      <c r="G93" s="14"/>
      <c r="H93" s="14"/>
      <c r="I93" s="14"/>
      <c r="J93" s="14"/>
      <c r="K93" s="98"/>
      <c r="L93" s="98"/>
      <c r="M93" s="98"/>
      <c r="N93" s="97"/>
      <c r="O93" s="97"/>
      <c r="P93" s="97"/>
      <c r="Q93" s="98"/>
      <c r="R93" s="98"/>
      <c r="S93" s="98"/>
      <c r="T93" s="98"/>
      <c r="U93" s="98"/>
      <c r="V93" s="98"/>
      <c r="W93" s="98"/>
      <c r="X93" s="98"/>
      <c r="Y93" s="98"/>
      <c r="Z93" s="98"/>
      <c r="AA93" s="98"/>
      <c r="AB93" s="98"/>
      <c r="AC93" s="98"/>
      <c r="AD93" s="98"/>
      <c r="AE93" s="98"/>
      <c r="AF93" s="98"/>
      <c r="AG93" s="98"/>
      <c r="AH93" s="98"/>
      <c r="AI93" s="98"/>
      <c r="AJ93" s="98"/>
      <c r="AK93" s="98"/>
      <c r="AL93" s="98"/>
      <c r="AM93" s="14"/>
      <c r="AN93" s="100"/>
      <c r="AO93" s="100"/>
      <c r="AP93" s="100"/>
      <c r="AQ93" s="100"/>
      <c r="AR93" s="100"/>
      <c r="AS93" s="100"/>
      <c r="AT93" s="100"/>
      <c r="AU93" s="100"/>
      <c r="AV93" s="100"/>
      <c r="AW93" s="100"/>
      <c r="AX93" s="101"/>
      <c r="AY93" s="101"/>
      <c r="AZ93" s="101"/>
      <c r="BA93" s="102"/>
      <c r="BB93" s="102"/>
      <c r="BC93" s="102"/>
      <c r="BD93" s="104"/>
      <c r="BE93" s="104"/>
      <c r="BF93" s="104"/>
      <c r="BT93" s="14"/>
      <c r="BU93" s="14"/>
      <c r="BX93" s="14"/>
    </row>
    <row r="94" spans="1:78" s="15" customFormat="1" ht="19.5" customHeight="1" x14ac:dyDescent="0.25">
      <c r="A94" s="14"/>
      <c r="B94" s="14"/>
      <c r="C94" s="14"/>
      <c r="D94" s="14"/>
      <c r="E94" s="14"/>
      <c r="F94" s="14"/>
      <c r="G94" s="14"/>
      <c r="H94" s="14"/>
      <c r="I94" s="14"/>
      <c r="J94" s="14"/>
      <c r="K94" s="98"/>
      <c r="L94" s="98"/>
      <c r="M94" s="98"/>
      <c r="N94" s="97"/>
      <c r="O94" s="97"/>
      <c r="P94" s="97"/>
      <c r="Q94" s="98"/>
      <c r="R94" s="98"/>
      <c r="S94" s="98"/>
      <c r="T94" s="98"/>
      <c r="U94" s="98"/>
      <c r="V94" s="98"/>
      <c r="W94" s="98"/>
      <c r="X94" s="98"/>
      <c r="Y94" s="98"/>
      <c r="Z94" s="98"/>
      <c r="AA94" s="98"/>
      <c r="AB94" s="98"/>
      <c r="AC94" s="98"/>
      <c r="AD94" s="98"/>
      <c r="AE94" s="98"/>
      <c r="AF94" s="98"/>
      <c r="AG94" s="98"/>
      <c r="AH94" s="98"/>
      <c r="AI94" s="98"/>
      <c r="AJ94" s="98"/>
      <c r="AK94" s="98"/>
      <c r="AL94" s="98"/>
      <c r="AM94" s="14"/>
      <c r="AN94" s="100"/>
      <c r="AO94" s="100"/>
      <c r="AP94" s="100"/>
      <c r="AQ94" s="100"/>
      <c r="AR94" s="100"/>
      <c r="AS94" s="100"/>
      <c r="AT94" s="100"/>
      <c r="AU94" s="100"/>
      <c r="AV94" s="100"/>
      <c r="AW94" s="100"/>
      <c r="AX94" s="101"/>
      <c r="AY94" s="101"/>
      <c r="AZ94" s="101"/>
      <c r="BA94" s="102"/>
      <c r="BB94" s="102"/>
      <c r="BC94" s="102"/>
      <c r="BD94" s="103"/>
      <c r="BE94" s="104"/>
      <c r="BF94" s="104"/>
      <c r="BT94" s="14"/>
      <c r="BU94" s="14"/>
      <c r="BX94" s="14"/>
    </row>
    <row r="95" spans="1:78" s="15" customFormat="1" ht="4.5" customHeight="1" x14ac:dyDescent="0.25">
      <c r="A95" s="14"/>
      <c r="B95" s="14"/>
      <c r="C95" s="14"/>
      <c r="D95" s="14"/>
      <c r="E95" s="14"/>
      <c r="F95" s="14"/>
      <c r="G95" s="14"/>
      <c r="H95" s="14"/>
      <c r="I95" s="14"/>
      <c r="J95" s="14"/>
      <c r="K95" s="14"/>
      <c r="L95" s="14"/>
      <c r="M95" s="14"/>
      <c r="N95" s="14"/>
      <c r="O95" s="14"/>
      <c r="P95" s="14"/>
      <c r="AL95" s="14"/>
      <c r="AM95" s="14"/>
      <c r="AN95" s="100"/>
      <c r="AO95" s="100"/>
      <c r="AP95" s="100"/>
      <c r="AQ95" s="100"/>
      <c r="AR95" s="100"/>
      <c r="AS95" s="100"/>
      <c r="AT95" s="100"/>
      <c r="AU95" s="100"/>
      <c r="AV95" s="100"/>
      <c r="AW95" s="100"/>
      <c r="AX95" s="101"/>
      <c r="AY95" s="101"/>
      <c r="AZ95" s="101"/>
      <c r="BA95" s="102"/>
      <c r="BB95" s="102"/>
      <c r="BC95" s="102"/>
      <c r="BD95" s="104"/>
      <c r="BE95" s="104"/>
      <c r="BF95" s="104"/>
      <c r="BT95" s="14"/>
      <c r="BU95" s="14"/>
      <c r="BX95" s="14"/>
    </row>
    <row r="96" spans="1:78" s="15" customFormat="1" ht="3.75" customHeight="1" x14ac:dyDescent="0.25">
      <c r="A96" s="97"/>
      <c r="B96" s="97"/>
      <c r="C96" s="97"/>
      <c r="D96" s="97"/>
      <c r="E96" s="99"/>
      <c r="F96" s="99"/>
      <c r="G96" s="99"/>
      <c r="H96" s="99"/>
      <c r="I96" s="99"/>
      <c r="J96" s="99"/>
      <c r="K96" s="99"/>
      <c r="L96" s="99"/>
      <c r="M96" s="99"/>
      <c r="N96" s="99"/>
      <c r="O96" s="99"/>
      <c r="P96" s="99"/>
      <c r="Q96" s="99"/>
      <c r="R96" s="99"/>
      <c r="S96" s="99"/>
      <c r="T96" s="99"/>
      <c r="U96" s="99"/>
      <c r="V96" s="99"/>
      <c r="W96" s="99"/>
      <c r="X96" s="99"/>
      <c r="Y96" s="99"/>
      <c r="Z96" s="99"/>
      <c r="AA96" s="99"/>
      <c r="AB96" s="99"/>
      <c r="AC96" s="99"/>
      <c r="AD96" s="99"/>
      <c r="AE96" s="99"/>
      <c r="AF96" s="99"/>
      <c r="AG96" s="99"/>
      <c r="AH96" s="99"/>
      <c r="AI96" s="99"/>
      <c r="AJ96" s="99"/>
      <c r="AK96" s="99"/>
      <c r="AL96" s="99"/>
      <c r="AM96" s="14"/>
      <c r="AN96" s="100"/>
      <c r="AO96" s="100"/>
      <c r="AP96" s="100"/>
      <c r="AQ96" s="100"/>
      <c r="AR96" s="100"/>
      <c r="AS96" s="100"/>
      <c r="AT96" s="100"/>
      <c r="AU96" s="100"/>
      <c r="AV96" s="100"/>
      <c r="AW96" s="100"/>
      <c r="AX96" s="101"/>
      <c r="AY96" s="101"/>
      <c r="AZ96" s="101"/>
      <c r="BA96" s="102"/>
      <c r="BB96" s="102"/>
      <c r="BC96" s="102"/>
      <c r="BD96" s="103"/>
      <c r="BE96" s="104"/>
      <c r="BF96" s="104"/>
      <c r="BT96" s="14"/>
      <c r="BU96" s="14"/>
      <c r="BX96" s="14"/>
    </row>
    <row r="97" spans="1:84" s="15" customFormat="1" ht="11.25" customHeight="1" x14ac:dyDescent="0.25">
      <c r="A97" s="97"/>
      <c r="B97" s="97"/>
      <c r="C97" s="97"/>
      <c r="D97" s="97"/>
      <c r="E97" s="99"/>
      <c r="F97" s="99"/>
      <c r="G97" s="99"/>
      <c r="H97" s="99"/>
      <c r="I97" s="99"/>
      <c r="J97" s="99"/>
      <c r="K97" s="99"/>
      <c r="L97" s="99"/>
      <c r="M97" s="99"/>
      <c r="N97" s="99"/>
      <c r="O97" s="99"/>
      <c r="P97" s="99"/>
      <c r="Q97" s="99"/>
      <c r="R97" s="99"/>
      <c r="S97" s="99"/>
      <c r="T97" s="99"/>
      <c r="U97" s="99"/>
      <c r="V97" s="99"/>
      <c r="W97" s="99"/>
      <c r="X97" s="99"/>
      <c r="Y97" s="99"/>
      <c r="Z97" s="99"/>
      <c r="AA97" s="99"/>
      <c r="AB97" s="99"/>
      <c r="AC97" s="99"/>
      <c r="AD97" s="99"/>
      <c r="AE97" s="99"/>
      <c r="AF97" s="99"/>
      <c r="AG97" s="99"/>
      <c r="AH97" s="99"/>
      <c r="AI97" s="99"/>
      <c r="AJ97" s="99"/>
      <c r="AK97" s="99"/>
      <c r="AL97" s="99"/>
      <c r="AM97" s="14"/>
      <c r="AN97" s="100"/>
      <c r="AO97" s="100"/>
      <c r="AP97" s="100"/>
      <c r="AQ97" s="100"/>
      <c r="AR97" s="100"/>
      <c r="AS97" s="100"/>
      <c r="AT97" s="100"/>
      <c r="AU97" s="100"/>
      <c r="AV97" s="100"/>
      <c r="AW97" s="100"/>
      <c r="AX97" s="101"/>
      <c r="AY97" s="101"/>
      <c r="AZ97" s="101"/>
      <c r="BA97" s="102"/>
      <c r="BB97" s="102"/>
      <c r="BC97" s="102"/>
      <c r="BD97" s="104"/>
      <c r="BE97" s="104"/>
      <c r="BF97" s="104"/>
      <c r="BT97" s="14"/>
      <c r="BU97" s="14"/>
      <c r="BX97" s="14"/>
    </row>
    <row r="98" spans="1:84" s="15" customFormat="1" ht="14.25" customHeight="1" x14ac:dyDescent="0.25">
      <c r="A98" s="97"/>
      <c r="B98" s="97"/>
      <c r="C98" s="97"/>
      <c r="D98" s="97"/>
      <c r="E98" s="99"/>
      <c r="F98" s="99"/>
      <c r="G98" s="99"/>
      <c r="H98" s="99"/>
      <c r="I98" s="99"/>
      <c r="J98" s="99"/>
      <c r="K98" s="99"/>
      <c r="L98" s="99"/>
      <c r="M98" s="99"/>
      <c r="N98" s="99"/>
      <c r="O98" s="99"/>
      <c r="P98" s="99"/>
      <c r="Q98" s="99"/>
      <c r="R98" s="99"/>
      <c r="S98" s="99"/>
      <c r="T98" s="99"/>
      <c r="U98" s="99"/>
      <c r="V98" s="99"/>
      <c r="W98" s="99"/>
      <c r="X98" s="99"/>
      <c r="Y98" s="99"/>
      <c r="Z98" s="99"/>
      <c r="AA98" s="99"/>
      <c r="AB98" s="99"/>
      <c r="AC98" s="99"/>
      <c r="AD98" s="99"/>
      <c r="AE98" s="99"/>
      <c r="AF98" s="99"/>
      <c r="AG98" s="99"/>
      <c r="AH98" s="99"/>
      <c r="AI98" s="99"/>
      <c r="AJ98" s="99"/>
      <c r="AK98" s="99"/>
      <c r="AL98" s="99"/>
      <c r="AM98" s="14"/>
      <c r="AN98" s="100"/>
      <c r="AO98" s="100"/>
      <c r="AP98" s="100"/>
      <c r="AQ98" s="100"/>
      <c r="AR98" s="100"/>
      <c r="AS98" s="100"/>
      <c r="AT98" s="100"/>
      <c r="AU98" s="100"/>
      <c r="AV98" s="100"/>
      <c r="AW98" s="100"/>
      <c r="AX98" s="101"/>
      <c r="AY98" s="101"/>
      <c r="AZ98" s="101"/>
      <c r="BA98" s="102"/>
      <c r="BB98" s="102"/>
      <c r="BC98" s="102"/>
      <c r="BD98" s="104"/>
      <c r="BE98" s="104"/>
      <c r="BF98" s="104"/>
      <c r="BT98" s="14"/>
      <c r="BU98" s="14"/>
      <c r="BX98" s="14"/>
    </row>
    <row r="99" spans="1:84" s="15" customFormat="1" ht="4.5" customHeight="1" x14ac:dyDescent="0.25">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c r="BF99" s="14"/>
      <c r="BG99" s="14"/>
      <c r="BH99" s="14"/>
      <c r="BI99" s="14"/>
      <c r="BJ99" s="14"/>
      <c r="BK99" s="14"/>
      <c r="BL99" s="14"/>
      <c r="BM99" s="14"/>
      <c r="BN99" s="14"/>
      <c r="BO99" s="14"/>
      <c r="BP99" s="14"/>
      <c r="BQ99" s="14"/>
      <c r="BR99" s="14"/>
      <c r="BS99" s="14"/>
      <c r="BT99" s="14"/>
      <c r="BU99" s="14"/>
      <c r="BX99" s="14"/>
      <c r="BY99" s="14"/>
      <c r="BZ99" s="14"/>
    </row>
    <row r="100" spans="1:84" s="15" customFormat="1" ht="9.75" customHeight="1" x14ac:dyDescent="0.25">
      <c r="A100" s="96"/>
      <c r="B100" s="96"/>
      <c r="C100" s="97"/>
      <c r="D100" s="97"/>
      <c r="E100" s="97"/>
      <c r="F100" s="97"/>
      <c r="G100" s="97"/>
      <c r="H100" s="97"/>
      <c r="I100" s="97"/>
      <c r="J100" s="97"/>
      <c r="K100" s="97"/>
      <c r="L100" s="97"/>
      <c r="M100" s="97"/>
      <c r="N100" s="98"/>
      <c r="O100" s="98"/>
      <c r="P100" s="98"/>
      <c r="Q100" s="97"/>
      <c r="R100" s="97"/>
      <c r="S100" s="97"/>
      <c r="T100" s="97"/>
      <c r="U100" s="97"/>
      <c r="V100" s="97"/>
      <c r="W100" s="97"/>
      <c r="X100" s="105"/>
      <c r="Y100" s="105"/>
      <c r="Z100" s="105"/>
      <c r="AA100" s="105"/>
      <c r="AB100" s="105"/>
      <c r="AC100" s="105"/>
      <c r="AD100" s="105"/>
      <c r="AE100" s="105"/>
      <c r="AF100" s="105"/>
      <c r="AG100" s="105"/>
      <c r="AH100" s="105"/>
      <c r="AI100" s="105"/>
      <c r="AJ100" s="105"/>
      <c r="AK100" s="105"/>
      <c r="AL100" s="105"/>
      <c r="AM100" s="105"/>
      <c r="AN100" s="105"/>
      <c r="AO100" s="105"/>
      <c r="AP100" s="105"/>
      <c r="AQ100" s="105"/>
      <c r="AR100" s="105"/>
      <c r="AS100" s="105"/>
      <c r="AT100" s="105"/>
      <c r="AU100" s="105"/>
      <c r="AV100" s="105"/>
      <c r="AW100" s="105"/>
      <c r="AX100" s="105"/>
      <c r="AY100" s="105"/>
      <c r="AZ100" s="105"/>
      <c r="BA100" s="105"/>
      <c r="BB100" s="105"/>
      <c r="BC100" s="33"/>
      <c r="BD100" s="34"/>
      <c r="BE100" s="34"/>
      <c r="BF100" s="34"/>
      <c r="BG100" s="16"/>
      <c r="BH100" s="16"/>
      <c r="BI100" s="16"/>
      <c r="BJ100" s="16"/>
      <c r="BK100" s="16"/>
      <c r="BL100" s="16"/>
      <c r="BM100" s="16"/>
      <c r="BN100" s="16"/>
      <c r="BO100" s="16"/>
      <c r="BP100" s="16"/>
      <c r="BQ100" s="16"/>
      <c r="BR100" s="16"/>
      <c r="BS100" s="16"/>
      <c r="BT100" s="16"/>
      <c r="BU100" s="16"/>
      <c r="BX100" s="16"/>
      <c r="BY100" s="16"/>
      <c r="BZ100" s="16"/>
      <c r="CA100" s="16"/>
      <c r="CB100" s="16"/>
      <c r="CC100" s="16"/>
      <c r="CD100" s="16"/>
      <c r="CE100" s="16"/>
      <c r="CF100" s="16"/>
    </row>
    <row r="101" spans="1:84" s="15" customFormat="1" ht="9.75" customHeight="1" x14ac:dyDescent="0.25">
      <c r="A101" s="96"/>
      <c r="B101" s="96"/>
      <c r="C101" s="97"/>
      <c r="D101" s="97"/>
      <c r="E101" s="97"/>
      <c r="F101" s="97"/>
      <c r="G101" s="97"/>
      <c r="H101" s="97"/>
      <c r="I101" s="97"/>
      <c r="J101" s="97"/>
      <c r="K101" s="97"/>
      <c r="L101" s="97"/>
      <c r="M101" s="97"/>
      <c r="N101" s="98"/>
      <c r="O101" s="98"/>
      <c r="P101" s="98"/>
      <c r="Q101" s="97"/>
      <c r="R101" s="97"/>
      <c r="S101" s="97"/>
      <c r="T101" s="97"/>
      <c r="U101" s="97"/>
      <c r="V101" s="97"/>
      <c r="W101" s="97"/>
      <c r="X101" s="105"/>
      <c r="Y101" s="105"/>
      <c r="Z101" s="105"/>
      <c r="AA101" s="105"/>
      <c r="AB101" s="105"/>
      <c r="AC101" s="105"/>
      <c r="AD101" s="105"/>
      <c r="AE101" s="105"/>
      <c r="AF101" s="105"/>
      <c r="AG101" s="105"/>
      <c r="AH101" s="105"/>
      <c r="AI101" s="105"/>
      <c r="AJ101" s="105"/>
      <c r="AK101" s="105"/>
      <c r="AL101" s="105"/>
      <c r="AM101" s="105"/>
      <c r="AN101" s="105"/>
      <c r="AO101" s="105"/>
      <c r="AP101" s="105"/>
      <c r="AQ101" s="105"/>
      <c r="AR101" s="105"/>
      <c r="AS101" s="105"/>
      <c r="AT101" s="105"/>
      <c r="AU101" s="105"/>
      <c r="AV101" s="105"/>
      <c r="AW101" s="105"/>
      <c r="AX101" s="105"/>
      <c r="AY101" s="105"/>
      <c r="AZ101" s="105"/>
      <c r="BA101" s="105"/>
      <c r="BB101" s="105"/>
      <c r="BC101" s="91"/>
      <c r="BD101" s="91"/>
      <c r="BE101" s="91"/>
      <c r="BF101" s="91"/>
      <c r="BG101" s="16"/>
      <c r="BH101" s="16"/>
      <c r="BI101" s="16"/>
      <c r="BJ101" s="16"/>
      <c r="BK101" s="16"/>
      <c r="BL101" s="16"/>
      <c r="BM101" s="16"/>
      <c r="BN101" s="16"/>
      <c r="BO101" s="16"/>
      <c r="BP101" s="16"/>
      <c r="BQ101" s="16"/>
      <c r="BR101" s="16"/>
      <c r="BS101" s="16"/>
      <c r="BT101" s="16"/>
      <c r="BU101" s="16"/>
      <c r="BX101" s="16"/>
      <c r="BY101" s="16"/>
      <c r="BZ101" s="16"/>
      <c r="CA101" s="16"/>
      <c r="CB101" s="16"/>
      <c r="CC101" s="16"/>
      <c r="CD101" s="16"/>
      <c r="CE101" s="16"/>
      <c r="CF101" s="16"/>
    </row>
    <row r="102" spans="1:84" s="15" customFormat="1" ht="9.75" customHeight="1" x14ac:dyDescent="0.25">
      <c r="A102" s="95"/>
      <c r="B102" s="95"/>
      <c r="C102" s="95"/>
      <c r="D102" s="95"/>
      <c r="E102" s="95"/>
      <c r="F102" s="95"/>
      <c r="G102" s="95"/>
      <c r="H102" s="95"/>
      <c r="I102" s="95"/>
      <c r="J102" s="95"/>
      <c r="K102" s="95"/>
      <c r="L102" s="95"/>
      <c r="M102" s="95"/>
      <c r="N102" s="95"/>
      <c r="O102" s="95"/>
      <c r="P102" s="92"/>
      <c r="Q102" s="95"/>
      <c r="R102" s="95"/>
      <c r="S102" s="95"/>
      <c r="T102" s="95"/>
      <c r="U102" s="95"/>
      <c r="V102" s="95"/>
      <c r="W102" s="95"/>
      <c r="X102" s="92"/>
      <c r="Y102" s="92"/>
      <c r="Z102" s="92"/>
      <c r="AA102" s="92"/>
      <c r="AB102" s="93"/>
      <c r="AC102" s="92"/>
      <c r="AD102" s="92"/>
      <c r="AE102" s="92"/>
      <c r="AF102" s="94"/>
      <c r="AG102" s="94"/>
      <c r="AH102" s="93"/>
      <c r="AI102" s="92"/>
      <c r="AJ102" s="92"/>
      <c r="AK102" s="92"/>
      <c r="AL102" s="92"/>
      <c r="AM102" s="92"/>
      <c r="AN102" s="93"/>
      <c r="AO102" s="92"/>
      <c r="AP102" s="90"/>
      <c r="AQ102" s="90"/>
      <c r="AR102" s="90"/>
      <c r="AS102" s="90"/>
      <c r="AT102" s="90"/>
      <c r="AU102" s="90"/>
      <c r="AV102" s="90"/>
      <c r="AW102" s="90"/>
      <c r="AX102" s="90"/>
      <c r="AY102" s="90"/>
      <c r="AZ102" s="90"/>
      <c r="BA102" s="90"/>
      <c r="BB102" s="90"/>
      <c r="BC102" s="91"/>
      <c r="BD102" s="91"/>
      <c r="BE102" s="91"/>
      <c r="BF102" s="91"/>
      <c r="BG102" s="17"/>
      <c r="BH102" s="17"/>
      <c r="BI102" s="17"/>
      <c r="BJ102" s="17"/>
      <c r="BK102" s="17"/>
      <c r="BL102" s="17"/>
      <c r="BM102" s="17"/>
      <c r="BN102" s="17"/>
      <c r="BO102" s="17"/>
      <c r="BP102" s="17"/>
      <c r="BQ102" s="17"/>
      <c r="BR102" s="17"/>
      <c r="BS102" s="17"/>
      <c r="BT102" s="17"/>
      <c r="BU102" s="17"/>
      <c r="BX102" s="17"/>
      <c r="BY102" s="17"/>
      <c r="BZ102" s="17"/>
      <c r="CA102" s="17"/>
      <c r="CB102" s="17"/>
      <c r="CC102" s="17"/>
      <c r="CD102" s="17"/>
      <c r="CE102" s="17"/>
      <c r="CF102" s="17"/>
    </row>
    <row r="103" spans="1:84" s="15" customFormat="1" ht="9.75" customHeight="1" x14ac:dyDescent="0.25">
      <c r="A103" s="95"/>
      <c r="B103" s="95"/>
      <c r="C103" s="95"/>
      <c r="D103" s="95"/>
      <c r="E103" s="95"/>
      <c r="F103" s="95"/>
      <c r="G103" s="95"/>
      <c r="H103" s="95"/>
      <c r="I103" s="95"/>
      <c r="J103" s="95"/>
      <c r="K103" s="95"/>
      <c r="L103" s="95"/>
      <c r="M103" s="95"/>
      <c r="N103" s="95"/>
      <c r="O103" s="95"/>
      <c r="P103" s="92"/>
      <c r="Q103" s="95"/>
      <c r="R103" s="95"/>
      <c r="S103" s="95"/>
      <c r="T103" s="95"/>
      <c r="U103" s="95"/>
      <c r="V103" s="95"/>
      <c r="W103" s="95"/>
      <c r="X103" s="92"/>
      <c r="Y103" s="92"/>
      <c r="Z103" s="92"/>
      <c r="AA103" s="92"/>
      <c r="AB103" s="92"/>
      <c r="AC103" s="92"/>
      <c r="AD103" s="92"/>
      <c r="AE103" s="92"/>
      <c r="AF103" s="94"/>
      <c r="AG103" s="94"/>
      <c r="AH103" s="92"/>
      <c r="AI103" s="92"/>
      <c r="AJ103" s="92"/>
      <c r="AK103" s="92"/>
      <c r="AL103" s="92"/>
      <c r="AM103" s="92"/>
      <c r="AN103" s="92"/>
      <c r="AO103" s="92"/>
      <c r="AP103" s="90"/>
      <c r="AQ103" s="90"/>
      <c r="AR103" s="90"/>
      <c r="AS103" s="90"/>
      <c r="AT103" s="90"/>
      <c r="AU103" s="90"/>
      <c r="AV103" s="90"/>
      <c r="AW103" s="90"/>
      <c r="AX103" s="90"/>
      <c r="AY103" s="90"/>
      <c r="AZ103" s="90"/>
      <c r="BA103" s="90"/>
      <c r="BB103" s="90"/>
      <c r="BC103" s="91"/>
      <c r="BD103" s="91"/>
      <c r="BE103" s="91"/>
      <c r="BF103" s="91"/>
      <c r="BG103" s="17"/>
      <c r="BH103" s="17"/>
      <c r="BI103" s="17"/>
      <c r="BJ103" s="17"/>
      <c r="BK103" s="17"/>
      <c r="BL103" s="17"/>
      <c r="BM103" s="17"/>
      <c r="BN103" s="17"/>
      <c r="BO103" s="17"/>
      <c r="BP103" s="17"/>
      <c r="BQ103" s="17"/>
      <c r="BR103" s="17"/>
      <c r="BS103" s="17"/>
      <c r="BT103" s="17"/>
      <c r="BU103" s="17"/>
      <c r="BX103" s="17"/>
      <c r="BY103" s="17"/>
      <c r="BZ103" s="17"/>
      <c r="CA103" s="17"/>
      <c r="CB103" s="17"/>
      <c r="CC103" s="17"/>
      <c r="CD103" s="17"/>
      <c r="CE103" s="17"/>
      <c r="CF103" s="17"/>
    </row>
    <row r="104" spans="1:84" x14ac:dyDescent="0.25">
      <c r="BV104" s="14"/>
      <c r="BW104" s="14"/>
    </row>
    <row r="105" spans="1:84" x14ac:dyDescent="0.25">
      <c r="BV105" s="16"/>
      <c r="BW105" s="16"/>
    </row>
    <row r="106" spans="1:84" x14ac:dyDescent="0.25">
      <c r="BV106" s="16"/>
      <c r="BW106" s="16"/>
    </row>
    <row r="107" spans="1:84" x14ac:dyDescent="0.25">
      <c r="BV107" s="17"/>
      <c r="BW107" s="17"/>
    </row>
    <row r="108" spans="1:84" x14ac:dyDescent="0.25">
      <c r="BV108" s="17"/>
      <c r="BW108" s="17"/>
    </row>
  </sheetData>
  <sheetProtection algorithmName="SHA-512" hashValue="PcA8ekfgD7i3WKMo9e22to2+JUNxnZi2MOV8gaKczwEXFa8zywl4hMMZD8gsq8kWdZFmXn54Im3SksJTQ6PFkQ==" saltValue="AXLRI5xGpMpyn8tktLH2Xw==" spinCount="100000" sheet="1" objects="1" scenarios="1"/>
  <mergeCells count="577">
    <mergeCell ref="AT102:AT103"/>
    <mergeCell ref="AU102:AU103"/>
    <mergeCell ref="AV102:BB103"/>
    <mergeCell ref="BC102:BF102"/>
    <mergeCell ref="BC103:BF103"/>
    <mergeCell ref="AL102:AM103"/>
    <mergeCell ref="AN102:AO103"/>
    <mergeCell ref="AP102:AP103"/>
    <mergeCell ref="AQ102:AQ103"/>
    <mergeCell ref="AR102:AR103"/>
    <mergeCell ref="AS102:AS103"/>
    <mergeCell ref="Z102:AA103"/>
    <mergeCell ref="AB102:AC103"/>
    <mergeCell ref="AD102:AE103"/>
    <mergeCell ref="AF102:AG103"/>
    <mergeCell ref="AH102:AI103"/>
    <mergeCell ref="AJ102:AK103"/>
    <mergeCell ref="G102:M103"/>
    <mergeCell ref="N102:N103"/>
    <mergeCell ref="O102:O103"/>
    <mergeCell ref="P102:P103"/>
    <mergeCell ref="Q102:W103"/>
    <mergeCell ref="X102:Y103"/>
    <mergeCell ref="A102:B103"/>
    <mergeCell ref="C102:C103"/>
    <mergeCell ref="D102:D103"/>
    <mergeCell ref="E102:E103"/>
    <mergeCell ref="F102:F103"/>
    <mergeCell ref="A100:B101"/>
    <mergeCell ref="C100:F101"/>
    <mergeCell ref="G100:M101"/>
    <mergeCell ref="N100:P101"/>
    <mergeCell ref="A96:D98"/>
    <mergeCell ref="E96:AL98"/>
    <mergeCell ref="AN96:AW98"/>
    <mergeCell ref="AX96:AZ98"/>
    <mergeCell ref="BA96:BC98"/>
    <mergeCell ref="BD96:BF98"/>
    <mergeCell ref="AD100:AI101"/>
    <mergeCell ref="AJ100:AO101"/>
    <mergeCell ref="AP100:AU101"/>
    <mergeCell ref="AV100:BB101"/>
    <mergeCell ref="BC101:BF101"/>
    <mergeCell ref="Q100:W101"/>
    <mergeCell ref="X100:AC101"/>
    <mergeCell ref="BD92:BF93"/>
    <mergeCell ref="K93:M94"/>
    <mergeCell ref="N93:N94"/>
    <mergeCell ref="O93:O94"/>
    <mergeCell ref="P93:P94"/>
    <mergeCell ref="Q93:S94"/>
    <mergeCell ref="T93:T94"/>
    <mergeCell ref="U93:U94"/>
    <mergeCell ref="V93:V94"/>
    <mergeCell ref="W93:AL94"/>
    <mergeCell ref="K91:P92"/>
    <mergeCell ref="Q91:V92"/>
    <mergeCell ref="W91:AL92"/>
    <mergeCell ref="AN92:AW93"/>
    <mergeCell ref="AX92:AZ93"/>
    <mergeCell ref="BA92:BC93"/>
    <mergeCell ref="AN94:AW95"/>
    <mergeCell ref="AX94:AZ95"/>
    <mergeCell ref="BA94:BC95"/>
    <mergeCell ref="BD94:BF95"/>
    <mergeCell ref="AK89:AK90"/>
    <mergeCell ref="AL89:AL90"/>
    <mergeCell ref="AN89:AW91"/>
    <mergeCell ref="AX89:AZ91"/>
    <mergeCell ref="BA89:BC91"/>
    <mergeCell ref="BD89:BF91"/>
    <mergeCell ref="AB89:AE90"/>
    <mergeCell ref="AF89:AF90"/>
    <mergeCell ref="AG89:AG90"/>
    <mergeCell ref="AH89:AH90"/>
    <mergeCell ref="AI89:AI90"/>
    <mergeCell ref="AJ89:AJ90"/>
    <mergeCell ref="S86:X86"/>
    <mergeCell ref="S87:X87"/>
    <mergeCell ref="K89:P90"/>
    <mergeCell ref="Q89:V90"/>
    <mergeCell ref="W89:X89"/>
    <mergeCell ref="Y89:AA89"/>
    <mergeCell ref="W90:X90"/>
    <mergeCell ref="Y90:AA90"/>
    <mergeCell ref="AF78:AH78"/>
    <mergeCell ref="BD78:BF78"/>
    <mergeCell ref="V82:AI83"/>
    <mergeCell ref="A83:M85"/>
    <mergeCell ref="S84:X84"/>
    <mergeCell ref="S85:X85"/>
    <mergeCell ref="AN76:AO76"/>
    <mergeCell ref="AP76:AQ76"/>
    <mergeCell ref="AR76:AS76"/>
    <mergeCell ref="AT76:AU76"/>
    <mergeCell ref="O78:P78"/>
    <mergeCell ref="Q78:S78"/>
    <mergeCell ref="T78:V78"/>
    <mergeCell ref="W78:Y78"/>
    <mergeCell ref="Z78:AB78"/>
    <mergeCell ref="AC78:AE78"/>
    <mergeCell ref="A76:AC76"/>
    <mergeCell ref="AD76:AE76"/>
    <mergeCell ref="AF76:AG76"/>
    <mergeCell ref="AH76:AI76"/>
    <mergeCell ref="AJ76:AK76"/>
    <mergeCell ref="AL76:AM76"/>
    <mergeCell ref="AI78:AQ78"/>
    <mergeCell ref="AR78:BC78"/>
    <mergeCell ref="A75:AC75"/>
    <mergeCell ref="AD75:AE75"/>
    <mergeCell ref="AF75:AG75"/>
    <mergeCell ref="AH75:AI75"/>
    <mergeCell ref="AJ75:AK75"/>
    <mergeCell ref="AL75:AM75"/>
    <mergeCell ref="AN75:AO75"/>
    <mergeCell ref="AP75:AQ75"/>
    <mergeCell ref="AR75:AS75"/>
    <mergeCell ref="AN74:AO74"/>
    <mergeCell ref="AP74:AQ74"/>
    <mergeCell ref="AR74:AS74"/>
    <mergeCell ref="AT74:AU74"/>
    <mergeCell ref="A73:C73"/>
    <mergeCell ref="D73:R73"/>
    <mergeCell ref="S73:U73"/>
    <mergeCell ref="V73:W73"/>
    <mergeCell ref="AT75:AU75"/>
    <mergeCell ref="A74:AC74"/>
    <mergeCell ref="AD74:AE74"/>
    <mergeCell ref="AF74:AG74"/>
    <mergeCell ref="AH74:AI74"/>
    <mergeCell ref="AJ74:AK74"/>
    <mergeCell ref="AL74:AM74"/>
    <mergeCell ref="AB73:AC73"/>
    <mergeCell ref="AD73:AE73"/>
    <mergeCell ref="AF73:AG73"/>
    <mergeCell ref="AH73:AI73"/>
    <mergeCell ref="AJ73:AK73"/>
    <mergeCell ref="AL73:AM73"/>
    <mergeCell ref="X73:Y73"/>
    <mergeCell ref="Z73:AA73"/>
    <mergeCell ref="AN73:AO73"/>
    <mergeCell ref="AN71:AO71"/>
    <mergeCell ref="AP71:AQ71"/>
    <mergeCell ref="AR71:AS71"/>
    <mergeCell ref="AT71:AU71"/>
    <mergeCell ref="AH71:AI71"/>
    <mergeCell ref="AJ71:AK71"/>
    <mergeCell ref="AL71:AM71"/>
    <mergeCell ref="AN72:AO72"/>
    <mergeCell ref="AP72:AQ72"/>
    <mergeCell ref="AR72:AS72"/>
    <mergeCell ref="AT72:AU72"/>
    <mergeCell ref="AH72:AI72"/>
    <mergeCell ref="AJ72:AK72"/>
    <mergeCell ref="AL72:AM72"/>
    <mergeCell ref="AP73:AQ73"/>
    <mergeCell ref="AR73:AS73"/>
    <mergeCell ref="AT73:AU73"/>
    <mergeCell ref="A72:C72"/>
    <mergeCell ref="D72:R72"/>
    <mergeCell ref="S72:U72"/>
    <mergeCell ref="V72:W72"/>
    <mergeCell ref="X72:Y72"/>
    <mergeCell ref="Z72:AA72"/>
    <mergeCell ref="AB72:AC72"/>
    <mergeCell ref="AD72:AE72"/>
    <mergeCell ref="AF72:AG72"/>
    <mergeCell ref="A71:C71"/>
    <mergeCell ref="D71:R71"/>
    <mergeCell ref="S71:U71"/>
    <mergeCell ref="V71:W71"/>
    <mergeCell ref="X71:Y71"/>
    <mergeCell ref="Z71:AA71"/>
    <mergeCell ref="AB70:AC70"/>
    <mergeCell ref="AD70:AE70"/>
    <mergeCell ref="AF70:AG70"/>
    <mergeCell ref="AB71:AC71"/>
    <mergeCell ref="AD71:AE71"/>
    <mergeCell ref="AF71:AG71"/>
    <mergeCell ref="AN70:AO70"/>
    <mergeCell ref="AP70:AQ70"/>
    <mergeCell ref="AR70:AS70"/>
    <mergeCell ref="AT70:AU70"/>
    <mergeCell ref="AH70:AI70"/>
    <mergeCell ref="AJ70:AK70"/>
    <mergeCell ref="AL70:AM70"/>
    <mergeCell ref="A69:C69"/>
    <mergeCell ref="D69:R69"/>
    <mergeCell ref="S69:U69"/>
    <mergeCell ref="V69:W69"/>
    <mergeCell ref="A70:C70"/>
    <mergeCell ref="D70:R70"/>
    <mergeCell ref="S70:U70"/>
    <mergeCell ref="V70:W70"/>
    <mergeCell ref="X70:Y70"/>
    <mergeCell ref="Z70:AA70"/>
    <mergeCell ref="AB69:AC69"/>
    <mergeCell ref="AD69:AE69"/>
    <mergeCell ref="AF69:AG69"/>
    <mergeCell ref="X69:Y69"/>
    <mergeCell ref="Z69:AA69"/>
    <mergeCell ref="AN69:AO69"/>
    <mergeCell ref="AP69:AQ69"/>
    <mergeCell ref="AR69:AS69"/>
    <mergeCell ref="A68:C68"/>
    <mergeCell ref="D68:R68"/>
    <mergeCell ref="S68:U68"/>
    <mergeCell ref="V68:W68"/>
    <mergeCell ref="X68:AC68"/>
    <mergeCell ref="AD68:AI68"/>
    <mergeCell ref="AJ68:AO68"/>
    <mergeCell ref="AP68:AU68"/>
    <mergeCell ref="AT69:AU69"/>
    <mergeCell ref="AH69:AI69"/>
    <mergeCell ref="AJ69:AK69"/>
    <mergeCell ref="AL69:AM69"/>
    <mergeCell ref="AV68:BF68"/>
    <mergeCell ref="BC64:BF64"/>
    <mergeCell ref="BC65:BF65"/>
    <mergeCell ref="Q66:W66"/>
    <mergeCell ref="X66:Y66"/>
    <mergeCell ref="Z66:AA66"/>
    <mergeCell ref="AB66:AC66"/>
    <mergeCell ref="AD66:AE66"/>
    <mergeCell ref="AL64:AM65"/>
    <mergeCell ref="AN64:AO65"/>
    <mergeCell ref="AP64:AP65"/>
    <mergeCell ref="AQ64:AQ65"/>
    <mergeCell ref="AR64:AR65"/>
    <mergeCell ref="AS64:AS65"/>
    <mergeCell ref="Z64:AA65"/>
    <mergeCell ref="AB64:AC65"/>
    <mergeCell ref="AD64:AE65"/>
    <mergeCell ref="AF64:AG65"/>
    <mergeCell ref="AH64:AI65"/>
    <mergeCell ref="AJ64:AK65"/>
    <mergeCell ref="AF66:AG66"/>
    <mergeCell ref="AH66:AI66"/>
    <mergeCell ref="AJ66:AK66"/>
    <mergeCell ref="AL66:AM66"/>
    <mergeCell ref="AN66:AO66"/>
    <mergeCell ref="G64:M65"/>
    <mergeCell ref="N64:N65"/>
    <mergeCell ref="O64:O65"/>
    <mergeCell ref="P64:P65"/>
    <mergeCell ref="Q64:W65"/>
    <mergeCell ref="X64:Y65"/>
    <mergeCell ref="AT62:AT63"/>
    <mergeCell ref="AU62:AU63"/>
    <mergeCell ref="G62:M63"/>
    <mergeCell ref="N62:N63"/>
    <mergeCell ref="O62:O63"/>
    <mergeCell ref="P62:P63"/>
    <mergeCell ref="Q62:W63"/>
    <mergeCell ref="AV62:BB63"/>
    <mergeCell ref="X62:Y63"/>
    <mergeCell ref="AT64:AT65"/>
    <mergeCell ref="AU64:AU65"/>
    <mergeCell ref="AV64:BB65"/>
    <mergeCell ref="BC62:BF62"/>
    <mergeCell ref="BC63:BF63"/>
    <mergeCell ref="A64:B65"/>
    <mergeCell ref="C64:C65"/>
    <mergeCell ref="D64:D65"/>
    <mergeCell ref="E64:E65"/>
    <mergeCell ref="F64:F65"/>
    <mergeCell ref="AL62:AM63"/>
    <mergeCell ref="AN62:AO63"/>
    <mergeCell ref="AP62:AP63"/>
    <mergeCell ref="AQ62:AQ63"/>
    <mergeCell ref="AR62:AR63"/>
    <mergeCell ref="AS62:AS63"/>
    <mergeCell ref="Z62:AA63"/>
    <mergeCell ref="AB62:AC63"/>
    <mergeCell ref="AD62:AE63"/>
    <mergeCell ref="AF62:AG63"/>
    <mergeCell ref="AH62:AI63"/>
    <mergeCell ref="AJ62:AK63"/>
    <mergeCell ref="A62:B63"/>
    <mergeCell ref="C62:C63"/>
    <mergeCell ref="D62:D63"/>
    <mergeCell ref="E62:E63"/>
    <mergeCell ref="F62:F63"/>
    <mergeCell ref="AL60:AM61"/>
    <mergeCell ref="AN60:AO61"/>
    <mergeCell ref="AP60:AP61"/>
    <mergeCell ref="AQ60:AQ61"/>
    <mergeCell ref="Z60:AA61"/>
    <mergeCell ref="AB60:AC61"/>
    <mergeCell ref="AD60:AE61"/>
    <mergeCell ref="AF60:AG61"/>
    <mergeCell ref="AH60:AI61"/>
    <mergeCell ref="AJ60:AK61"/>
    <mergeCell ref="G60:M61"/>
    <mergeCell ref="N60:N61"/>
    <mergeCell ref="X60:Y61"/>
    <mergeCell ref="A60:B61"/>
    <mergeCell ref="C60:C61"/>
    <mergeCell ref="D60:D61"/>
    <mergeCell ref="E60:E61"/>
    <mergeCell ref="F60:F61"/>
    <mergeCell ref="AT58:AT59"/>
    <mergeCell ref="AU58:AU59"/>
    <mergeCell ref="AV58:BB59"/>
    <mergeCell ref="BC58:BF58"/>
    <mergeCell ref="BC59:BF59"/>
    <mergeCell ref="AR58:AR59"/>
    <mergeCell ref="AS58:AS59"/>
    <mergeCell ref="AT60:AT61"/>
    <mergeCell ref="AU60:AU61"/>
    <mergeCell ref="AV60:BB61"/>
    <mergeCell ref="BC60:BF60"/>
    <mergeCell ref="BC61:BF61"/>
    <mergeCell ref="AR60:AR61"/>
    <mergeCell ref="AS60:AS61"/>
    <mergeCell ref="AN58:AO59"/>
    <mergeCell ref="AP58:AP59"/>
    <mergeCell ref="AQ58:AQ59"/>
    <mergeCell ref="Z58:AA59"/>
    <mergeCell ref="AB58:AC59"/>
    <mergeCell ref="AD58:AE59"/>
    <mergeCell ref="AF58:AG59"/>
    <mergeCell ref="AH58:AI59"/>
    <mergeCell ref="AJ58:AK59"/>
    <mergeCell ref="N58:N59"/>
    <mergeCell ref="O58:O59"/>
    <mergeCell ref="P58:P59"/>
    <mergeCell ref="Q58:W59"/>
    <mergeCell ref="X58:Y59"/>
    <mergeCell ref="O60:O61"/>
    <mergeCell ref="P60:P61"/>
    <mergeCell ref="Q60:W61"/>
    <mergeCell ref="AL58:AM59"/>
    <mergeCell ref="A58:B59"/>
    <mergeCell ref="C58:C59"/>
    <mergeCell ref="D58:D59"/>
    <mergeCell ref="E58:E59"/>
    <mergeCell ref="F58:F59"/>
    <mergeCell ref="AL56:AM57"/>
    <mergeCell ref="AN56:AO57"/>
    <mergeCell ref="AP56:AP57"/>
    <mergeCell ref="AQ56:AQ57"/>
    <mergeCell ref="Z56:AA57"/>
    <mergeCell ref="AB56:AC57"/>
    <mergeCell ref="AD56:AE57"/>
    <mergeCell ref="AF56:AG57"/>
    <mergeCell ref="AH56:AI57"/>
    <mergeCell ref="AJ56:AK57"/>
    <mergeCell ref="G56:M57"/>
    <mergeCell ref="N56:N57"/>
    <mergeCell ref="X56:Y57"/>
    <mergeCell ref="A56:B57"/>
    <mergeCell ref="C56:C57"/>
    <mergeCell ref="D56:D57"/>
    <mergeCell ref="E56:E57"/>
    <mergeCell ref="F56:F57"/>
    <mergeCell ref="G58:M59"/>
    <mergeCell ref="AT54:AT55"/>
    <mergeCell ref="AU54:AU55"/>
    <mergeCell ref="AV54:BB55"/>
    <mergeCell ref="BC54:BF54"/>
    <mergeCell ref="BC55:BF55"/>
    <mergeCell ref="AR54:AR55"/>
    <mergeCell ref="AS54:AS55"/>
    <mergeCell ref="AT56:AT57"/>
    <mergeCell ref="AU56:AU57"/>
    <mergeCell ref="AV56:BB57"/>
    <mergeCell ref="BC56:BF56"/>
    <mergeCell ref="BC57:BF57"/>
    <mergeCell ref="AR56:AR57"/>
    <mergeCell ref="AS56:AS57"/>
    <mergeCell ref="AL54:AM55"/>
    <mergeCell ref="AN54:AO55"/>
    <mergeCell ref="AP54:AP55"/>
    <mergeCell ref="AQ54:AQ55"/>
    <mergeCell ref="Z54:AA55"/>
    <mergeCell ref="AB54:AC55"/>
    <mergeCell ref="AD54:AE55"/>
    <mergeCell ref="AF54:AG55"/>
    <mergeCell ref="AH54:AI55"/>
    <mergeCell ref="AJ54:AK55"/>
    <mergeCell ref="G54:M55"/>
    <mergeCell ref="N54:N55"/>
    <mergeCell ref="O54:O55"/>
    <mergeCell ref="P54:P55"/>
    <mergeCell ref="Q54:W55"/>
    <mergeCell ref="X54:Y55"/>
    <mergeCell ref="O56:O57"/>
    <mergeCell ref="P56:P57"/>
    <mergeCell ref="Q56:W57"/>
    <mergeCell ref="A54:B55"/>
    <mergeCell ref="C54:C55"/>
    <mergeCell ref="D54:D55"/>
    <mergeCell ref="E54:E55"/>
    <mergeCell ref="F54:F55"/>
    <mergeCell ref="AL52:AM53"/>
    <mergeCell ref="AN52:AO53"/>
    <mergeCell ref="AP52:AP53"/>
    <mergeCell ref="AQ52:AQ53"/>
    <mergeCell ref="Z52:AA53"/>
    <mergeCell ref="AB52:AC53"/>
    <mergeCell ref="AD52:AE53"/>
    <mergeCell ref="AF52:AG53"/>
    <mergeCell ref="AH52:AI53"/>
    <mergeCell ref="AJ52:AK53"/>
    <mergeCell ref="G52:M53"/>
    <mergeCell ref="N52:N53"/>
    <mergeCell ref="Q52:W53"/>
    <mergeCell ref="X52:Y53"/>
    <mergeCell ref="A52:B53"/>
    <mergeCell ref="C52:C53"/>
    <mergeCell ref="D52:D53"/>
    <mergeCell ref="E52:E53"/>
    <mergeCell ref="F52:F53"/>
    <mergeCell ref="A50:B51"/>
    <mergeCell ref="C50:F51"/>
    <mergeCell ref="G50:M51"/>
    <mergeCell ref="N50:P51"/>
    <mergeCell ref="O52:O53"/>
    <mergeCell ref="P52:P53"/>
    <mergeCell ref="AF30:AM30"/>
    <mergeCell ref="AN30:AT30"/>
    <mergeCell ref="AU30:AY30"/>
    <mergeCell ref="AN34:BL37"/>
    <mergeCell ref="AD50:AI51"/>
    <mergeCell ref="AJ50:AO51"/>
    <mergeCell ref="AP50:AU51"/>
    <mergeCell ref="AV50:BB51"/>
    <mergeCell ref="BC51:BF51"/>
    <mergeCell ref="Q50:W51"/>
    <mergeCell ref="X50:AC51"/>
    <mergeCell ref="AT52:AT53"/>
    <mergeCell ref="AU52:AU53"/>
    <mergeCell ref="AV52:BB53"/>
    <mergeCell ref="BC52:BF52"/>
    <mergeCell ref="BC53:BF53"/>
    <mergeCell ref="AR52:AR53"/>
    <mergeCell ref="AS52:AS53"/>
    <mergeCell ref="AZ30:BF30"/>
    <mergeCell ref="AF31:AM31"/>
    <mergeCell ref="AN31:AT31"/>
    <mergeCell ref="AU31:AY31"/>
    <mergeCell ref="AZ31:BF31"/>
    <mergeCell ref="AF28:AM28"/>
    <mergeCell ref="AN28:AT28"/>
    <mergeCell ref="AU28:AY28"/>
    <mergeCell ref="AZ28:BF28"/>
    <mergeCell ref="AF29:AM29"/>
    <mergeCell ref="AN29:AT29"/>
    <mergeCell ref="AU29:AY29"/>
    <mergeCell ref="AZ29:BF29"/>
    <mergeCell ref="AU26:AY26"/>
    <mergeCell ref="AZ26:BF26"/>
    <mergeCell ref="AF27:AM27"/>
    <mergeCell ref="AN27:AT27"/>
    <mergeCell ref="AU27:AY27"/>
    <mergeCell ref="AZ27:BF27"/>
    <mergeCell ref="A26:D26"/>
    <mergeCell ref="E26:AA26"/>
    <mergeCell ref="AB26:AE26"/>
    <mergeCell ref="AF26:AG26"/>
    <mergeCell ref="AH26:AM26"/>
    <mergeCell ref="AN26:AT26"/>
    <mergeCell ref="AU24:AY24"/>
    <mergeCell ref="AZ24:BF24"/>
    <mergeCell ref="A25:D25"/>
    <mergeCell ref="E25:AA25"/>
    <mergeCell ref="AB25:AE25"/>
    <mergeCell ref="AF25:AG25"/>
    <mergeCell ref="AH25:AM25"/>
    <mergeCell ref="AN25:AT25"/>
    <mergeCell ref="AU25:AY25"/>
    <mergeCell ref="AZ25:BF25"/>
    <mergeCell ref="A24:D24"/>
    <mergeCell ref="E24:AA24"/>
    <mergeCell ref="AB24:AE24"/>
    <mergeCell ref="AF24:AG24"/>
    <mergeCell ref="AH24:AM24"/>
    <mergeCell ref="AN24:AT24"/>
    <mergeCell ref="AU22:AY22"/>
    <mergeCell ref="AZ22:BF22"/>
    <mergeCell ref="A23:D23"/>
    <mergeCell ref="E23:AA23"/>
    <mergeCell ref="AB23:AE23"/>
    <mergeCell ref="AF23:AG23"/>
    <mergeCell ref="AH23:AM23"/>
    <mergeCell ref="AN23:AT23"/>
    <mergeCell ref="AU23:AY23"/>
    <mergeCell ref="AZ23:BF23"/>
    <mergeCell ref="A22:D22"/>
    <mergeCell ref="E22:AA22"/>
    <mergeCell ref="AB22:AE22"/>
    <mergeCell ref="AF22:AG22"/>
    <mergeCell ref="AH22:AM22"/>
    <mergeCell ref="AN22:AT22"/>
    <mergeCell ref="A21:D21"/>
    <mergeCell ref="E21:AA21"/>
    <mergeCell ref="AB21:AE21"/>
    <mergeCell ref="AF21:AG21"/>
    <mergeCell ref="AH21:AM21"/>
    <mergeCell ref="AN21:AT21"/>
    <mergeCell ref="AU21:AY21"/>
    <mergeCell ref="AZ21:BF21"/>
    <mergeCell ref="A20:D20"/>
    <mergeCell ref="E20:AA20"/>
    <mergeCell ref="AB20:AE20"/>
    <mergeCell ref="AF20:AG20"/>
    <mergeCell ref="AH20:AM20"/>
    <mergeCell ref="AN20:AT20"/>
    <mergeCell ref="A19:D19"/>
    <mergeCell ref="E19:AA19"/>
    <mergeCell ref="AB19:AE19"/>
    <mergeCell ref="AF19:AG19"/>
    <mergeCell ref="AH19:AM19"/>
    <mergeCell ref="AN19:AT19"/>
    <mergeCell ref="AU19:AY19"/>
    <mergeCell ref="AZ19:BF19"/>
    <mergeCell ref="AU20:AY20"/>
    <mergeCell ref="AZ20:BF20"/>
    <mergeCell ref="AK15:AV15"/>
    <mergeCell ref="AW15:BF15"/>
    <mergeCell ref="AK16:AV16"/>
    <mergeCell ref="AW16:BF16"/>
    <mergeCell ref="A18:D18"/>
    <mergeCell ref="E18:AA18"/>
    <mergeCell ref="AB18:AE18"/>
    <mergeCell ref="AF18:AG18"/>
    <mergeCell ref="AH18:AM18"/>
    <mergeCell ref="AN18:AT18"/>
    <mergeCell ref="A15:D15"/>
    <mergeCell ref="E15:G15"/>
    <mergeCell ref="H15:K15"/>
    <mergeCell ref="L15:N15"/>
    <mergeCell ref="O15:U15"/>
    <mergeCell ref="V15:AI15"/>
    <mergeCell ref="AU18:AY18"/>
    <mergeCell ref="AZ18:BF18"/>
    <mergeCell ref="AW12:BF13"/>
    <mergeCell ref="O13:U13"/>
    <mergeCell ref="A14:G14"/>
    <mergeCell ref="H14:N14"/>
    <mergeCell ref="O14:U14"/>
    <mergeCell ref="V14:AI14"/>
    <mergeCell ref="AK14:AV14"/>
    <mergeCell ref="AW14:BF14"/>
    <mergeCell ref="A12:G13"/>
    <mergeCell ref="H12:N13"/>
    <mergeCell ref="O12:U12"/>
    <mergeCell ref="V12:Z13"/>
    <mergeCell ref="AA12:AI13"/>
    <mergeCell ref="AK12:AV13"/>
    <mergeCell ref="AK8:AO8"/>
    <mergeCell ref="AP8:AV8"/>
    <mergeCell ref="AW8:AZ8"/>
    <mergeCell ref="BA8:BF8"/>
    <mergeCell ref="A9:G10"/>
    <mergeCell ref="H9:AI10"/>
    <mergeCell ref="AK9:AO9"/>
    <mergeCell ref="AP9:BF9"/>
    <mergeCell ref="S6:Y6"/>
    <mergeCell ref="Z6:AG6"/>
    <mergeCell ref="AH6:AI6"/>
    <mergeCell ref="AK6:AO6"/>
    <mergeCell ref="AP6:BF6"/>
    <mergeCell ref="AK7:AO7"/>
    <mergeCell ref="AP7:BF7"/>
    <mergeCell ref="AK5:AO5"/>
    <mergeCell ref="AP5:AT5"/>
    <mergeCell ref="AU5:AY5"/>
    <mergeCell ref="AZ5:BF5"/>
    <mergeCell ref="AQ1:AT1"/>
    <mergeCell ref="AU1:BF1"/>
    <mergeCell ref="AK3:AO3"/>
    <mergeCell ref="AP3:BF3"/>
    <mergeCell ref="AK4:AO4"/>
    <mergeCell ref="AQ4:BF4"/>
  </mergeCells>
  <phoneticPr fontId="2"/>
  <dataValidations count="4">
    <dataValidation type="list" allowBlank="1" showInputMessage="1" showErrorMessage="1" sqref="O13:U13" xr:uid="{E1E26127-93CF-4CE6-A2B3-53F2579008D9}">
      <formula1>$BU$2:$BU$3</formula1>
    </dataValidation>
    <dataValidation type="list" allowBlank="1" showInputMessage="1" showErrorMessage="1" sqref="Z5:AI5" xr:uid="{C4710F4C-1EEC-46DD-A8B2-5CE10B855C78}">
      <formula1>$BT$2:$BT$12</formula1>
    </dataValidation>
    <dataValidation type="list" allowBlank="1" showInputMessage="1" showErrorMessage="1" sqref="AU19:AY26" xr:uid="{48EA3524-3378-4E3C-B334-45ADCEE4B064}">
      <formula1>$BX$2:$BX$6</formula1>
    </dataValidation>
    <dataValidation type="list" allowBlank="1" showInputMessage="1" showErrorMessage="1" sqref="Z6:AG6" xr:uid="{4D83C5D2-ED88-467D-95AF-824D4A006E09}">
      <formula1>$BV$2:$BV$92</formula1>
    </dataValidation>
  </dataValidations>
  <printOptions horizontalCentered="1" verticalCentered="1"/>
  <pageMargins left="0.39370078740157483" right="0.39370078740157483" top="0.19685039370078741" bottom="0.19685039370078741" header="0.31496062992125984" footer="0.31496062992125984"/>
  <pageSetup paperSize="9"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53A4F-8B87-4BCF-ABB2-C210595A5CC6}">
  <sheetPr>
    <tabColor rgb="FF009900"/>
  </sheetPr>
  <dimension ref="A1:CF108"/>
  <sheetViews>
    <sheetView view="pageBreakPreview" topLeftCell="A3" zoomScaleNormal="100" zoomScaleSheetLayoutView="100" workbookViewId="0">
      <selection activeCell="AN34" sqref="AN34:BM37"/>
    </sheetView>
  </sheetViews>
  <sheetFormatPr defaultColWidth="9" defaultRowHeight="12.9" x14ac:dyDescent="0.25"/>
  <cols>
    <col min="1" max="58" width="2.3828125" style="2" customWidth="1"/>
    <col min="59" max="71" width="8" style="2" customWidth="1"/>
    <col min="72" max="72" width="12.3828125" style="2" customWidth="1"/>
    <col min="73" max="73" width="12.23046875" style="2" customWidth="1"/>
    <col min="74" max="74" width="15.23046875" style="2" bestFit="1" customWidth="1"/>
    <col min="75" max="75" width="9.3828125" style="2" customWidth="1"/>
    <col min="76" max="76" width="10" style="2" customWidth="1"/>
    <col min="77" max="78" width="8" style="2" customWidth="1"/>
    <col min="79" max="82" width="8" style="1" customWidth="1"/>
    <col min="83" max="16384" width="9" style="1"/>
  </cols>
  <sheetData>
    <row r="1" spans="1:84" ht="21.45" thickTop="1" thickBot="1" x14ac:dyDescent="0.3">
      <c r="A1" s="78" t="s">
        <v>220</v>
      </c>
      <c r="B1" s="79"/>
      <c r="C1" s="79"/>
      <c r="D1" s="79"/>
      <c r="E1" s="19"/>
      <c r="F1" s="19"/>
      <c r="G1" s="19"/>
      <c r="H1" s="19"/>
      <c r="I1" s="19"/>
      <c r="J1" s="19"/>
      <c r="K1" s="19"/>
      <c r="L1" s="19"/>
      <c r="M1" s="19"/>
      <c r="N1" s="19"/>
      <c r="O1" s="19"/>
      <c r="P1" s="19"/>
      <c r="Q1" s="19"/>
      <c r="R1" s="19"/>
      <c r="S1" s="19"/>
      <c r="T1" s="19"/>
      <c r="U1" s="23" t="s">
        <v>23</v>
      </c>
      <c r="V1" s="23"/>
      <c r="W1" s="20"/>
      <c r="X1" s="20"/>
      <c r="Y1" s="20"/>
      <c r="Z1" s="20"/>
      <c r="AA1" s="20"/>
      <c r="AB1" s="20"/>
      <c r="AC1" s="20"/>
      <c r="AD1" s="20"/>
      <c r="AE1" s="20"/>
      <c r="AF1" s="20"/>
      <c r="AG1" s="20"/>
      <c r="AH1" s="20"/>
      <c r="AI1" s="20"/>
      <c r="AJ1" s="19"/>
      <c r="AK1" s="19"/>
      <c r="AL1" s="19"/>
      <c r="AM1" s="19"/>
      <c r="AN1" s="19"/>
      <c r="AO1" s="19"/>
      <c r="AP1" s="19"/>
      <c r="AQ1" s="335" t="s">
        <v>22</v>
      </c>
      <c r="AR1" s="333"/>
      <c r="AS1" s="333"/>
      <c r="AT1" s="334"/>
      <c r="AU1" s="349">
        <v>45869</v>
      </c>
      <c r="AV1" s="350"/>
      <c r="AW1" s="350"/>
      <c r="AX1" s="350"/>
      <c r="AY1" s="350"/>
      <c r="AZ1" s="350"/>
      <c r="BA1" s="350"/>
      <c r="BB1" s="350"/>
      <c r="BC1" s="350"/>
      <c r="BD1" s="350"/>
      <c r="BE1" s="350"/>
      <c r="BF1" s="351"/>
      <c r="BG1" s="1"/>
      <c r="BH1" s="1"/>
      <c r="BI1" s="1"/>
      <c r="BJ1" s="1"/>
      <c r="BK1" s="1"/>
      <c r="BL1" s="1"/>
      <c r="BM1" s="1"/>
      <c r="BN1" s="1"/>
      <c r="BO1" s="1"/>
      <c r="BP1" s="1"/>
      <c r="BQ1" s="1"/>
      <c r="BR1" s="1"/>
      <c r="BS1" s="1"/>
      <c r="BT1" s="2" t="s">
        <v>20</v>
      </c>
      <c r="BU1" s="2" t="s">
        <v>42</v>
      </c>
      <c r="BV1" s="2" t="s">
        <v>43</v>
      </c>
      <c r="BW1" s="2" t="s">
        <v>189</v>
      </c>
      <c r="BX1" s="2" t="s">
        <v>62</v>
      </c>
      <c r="BY1" s="1"/>
      <c r="BZ1" s="1"/>
    </row>
    <row r="2" spans="1:84" ht="13.5" customHeight="1" thickTop="1" thickBot="1" x14ac:dyDescent="0.3">
      <c r="A2" s="1"/>
      <c r="B2" s="1"/>
      <c r="C2" s="1"/>
      <c r="D2" s="1"/>
      <c r="E2" s="1"/>
      <c r="F2" s="1"/>
      <c r="G2" s="1"/>
      <c r="H2" s="1"/>
      <c r="I2" s="1"/>
      <c r="J2" s="1"/>
      <c r="K2" s="1"/>
      <c r="L2" s="1"/>
      <c r="M2" s="1"/>
      <c r="V2" s="3"/>
      <c r="W2" s="3"/>
      <c r="X2" s="3"/>
      <c r="Y2" s="3"/>
      <c r="Z2" s="3"/>
      <c r="AA2" s="3"/>
      <c r="AB2" s="3"/>
      <c r="AC2" s="3"/>
      <c r="AD2" s="3"/>
      <c r="AE2" s="3"/>
      <c r="AF2" s="3"/>
      <c r="AG2" s="3"/>
      <c r="AH2" s="3"/>
      <c r="AI2" s="3"/>
      <c r="AO2" s="4"/>
      <c r="AP2" s="4"/>
      <c r="AQ2" s="5"/>
      <c r="AR2" s="4"/>
      <c r="BG2" s="1"/>
      <c r="BH2" s="1"/>
      <c r="BI2" s="1"/>
      <c r="BJ2" s="1"/>
      <c r="BK2" s="1"/>
      <c r="BL2" s="1"/>
      <c r="BM2" s="1"/>
      <c r="BN2" s="1"/>
      <c r="BO2" s="1"/>
      <c r="BP2" s="1"/>
      <c r="BQ2" s="1"/>
      <c r="BR2" s="1"/>
      <c r="BS2" s="1"/>
      <c r="BT2" s="2" t="s">
        <v>49</v>
      </c>
      <c r="BU2" s="2" t="s">
        <v>16</v>
      </c>
      <c r="BV2" s="2" t="s">
        <v>76</v>
      </c>
      <c r="BW2" s="2" t="s">
        <v>77</v>
      </c>
      <c r="BX2" s="25">
        <v>0.1</v>
      </c>
      <c r="BY2" s="1"/>
      <c r="BZ2" s="1"/>
    </row>
    <row r="3" spans="1:84" ht="18.45" thickTop="1" x14ac:dyDescent="0.25">
      <c r="A3" s="6" t="s">
        <v>0</v>
      </c>
      <c r="B3" s="7"/>
      <c r="C3" s="7"/>
      <c r="D3" s="7"/>
      <c r="E3" s="7"/>
      <c r="F3" s="7"/>
      <c r="G3" s="7"/>
      <c r="H3" s="7"/>
      <c r="I3" s="7"/>
      <c r="J3" s="7"/>
      <c r="K3" s="7"/>
      <c r="L3" s="7"/>
      <c r="M3" s="7"/>
      <c r="V3" s="3"/>
      <c r="W3" s="3"/>
      <c r="X3" s="3"/>
      <c r="Y3" s="3"/>
      <c r="Z3" s="3"/>
      <c r="AA3" s="3"/>
      <c r="AB3" s="3"/>
      <c r="AC3" s="3"/>
      <c r="AD3" s="3"/>
      <c r="AE3" s="3"/>
      <c r="AF3" s="3"/>
      <c r="AG3" s="3"/>
      <c r="AH3" s="3"/>
      <c r="AI3" s="3"/>
      <c r="AK3" s="339" t="s">
        <v>1</v>
      </c>
      <c r="AL3" s="340"/>
      <c r="AM3" s="340"/>
      <c r="AN3" s="340"/>
      <c r="AO3" s="341"/>
      <c r="AP3" s="352">
        <v>999999</v>
      </c>
      <c r="AQ3" s="352"/>
      <c r="AR3" s="352"/>
      <c r="AS3" s="352"/>
      <c r="AT3" s="352"/>
      <c r="AU3" s="352"/>
      <c r="AV3" s="352"/>
      <c r="AW3" s="352"/>
      <c r="AX3" s="352"/>
      <c r="AY3" s="352"/>
      <c r="AZ3" s="352"/>
      <c r="BA3" s="352"/>
      <c r="BB3" s="352"/>
      <c r="BC3" s="352"/>
      <c r="BD3" s="352"/>
      <c r="BE3" s="352"/>
      <c r="BF3" s="353"/>
      <c r="BG3" s="1"/>
      <c r="BH3" s="1"/>
      <c r="BI3" s="1"/>
      <c r="BJ3" s="1"/>
      <c r="BK3" s="1"/>
      <c r="BL3" s="1"/>
      <c r="BM3" s="1"/>
      <c r="BN3" s="1"/>
      <c r="BO3" s="1"/>
      <c r="BP3" s="1"/>
      <c r="BQ3" s="1"/>
      <c r="BR3" s="1"/>
      <c r="BS3" s="1"/>
      <c r="BT3" s="2" t="s">
        <v>50</v>
      </c>
      <c r="BU3" s="2" t="s">
        <v>53</v>
      </c>
      <c r="BV3" s="2" t="s">
        <v>78</v>
      </c>
      <c r="BW3" s="2" t="s">
        <v>79</v>
      </c>
      <c r="BX3" s="25">
        <v>0.08</v>
      </c>
      <c r="BY3" s="1"/>
      <c r="BZ3" s="1"/>
    </row>
    <row r="4" spans="1:84" ht="19.5" customHeight="1" x14ac:dyDescent="0.25">
      <c r="A4" s="7"/>
      <c r="B4" s="7"/>
      <c r="C4" s="7"/>
      <c r="D4" s="7"/>
      <c r="E4" s="7"/>
      <c r="F4" s="7"/>
      <c r="G4" s="7"/>
      <c r="H4" s="7"/>
      <c r="I4" s="7"/>
      <c r="J4" s="7"/>
      <c r="K4" s="7"/>
      <c r="L4" s="7"/>
      <c r="M4" s="7"/>
      <c r="O4" s="8"/>
      <c r="P4" s="22"/>
      <c r="Q4" s="22"/>
      <c r="R4" s="22"/>
      <c r="S4" s="22"/>
      <c r="T4" s="22"/>
      <c r="U4" s="22"/>
      <c r="V4" s="22"/>
      <c r="W4" s="9"/>
      <c r="X4" s="9"/>
      <c r="Y4" s="9"/>
      <c r="Z4" s="9"/>
      <c r="AA4" s="9"/>
      <c r="AB4" s="9"/>
      <c r="AC4" s="9"/>
      <c r="AD4" s="9"/>
      <c r="AE4" s="9"/>
      <c r="AF4" s="9"/>
      <c r="AH4" s="8"/>
      <c r="AI4" s="8"/>
      <c r="AJ4" s="8"/>
      <c r="AK4" s="323" t="s">
        <v>14</v>
      </c>
      <c r="AL4" s="324"/>
      <c r="AM4" s="324"/>
      <c r="AN4" s="324"/>
      <c r="AO4" s="324"/>
      <c r="AP4" s="69" t="s">
        <v>15</v>
      </c>
      <c r="AQ4" s="354" t="s">
        <v>34</v>
      </c>
      <c r="AR4" s="354"/>
      <c r="AS4" s="354"/>
      <c r="AT4" s="354"/>
      <c r="AU4" s="354"/>
      <c r="AV4" s="354"/>
      <c r="AW4" s="354"/>
      <c r="AX4" s="354"/>
      <c r="AY4" s="354"/>
      <c r="AZ4" s="354"/>
      <c r="BA4" s="354"/>
      <c r="BB4" s="354"/>
      <c r="BC4" s="354"/>
      <c r="BD4" s="354"/>
      <c r="BE4" s="354"/>
      <c r="BF4" s="355"/>
      <c r="BG4" s="1"/>
      <c r="BH4" s="1"/>
      <c r="BI4" s="1"/>
      <c r="BJ4" s="1"/>
      <c r="BK4" s="1"/>
      <c r="BL4" s="1"/>
      <c r="BM4" s="1"/>
      <c r="BN4" s="1"/>
      <c r="BO4" s="1"/>
      <c r="BP4" s="1"/>
      <c r="BQ4" s="1"/>
      <c r="BR4" s="1"/>
      <c r="BS4" s="1"/>
      <c r="BT4" s="2" t="s">
        <v>51</v>
      </c>
      <c r="BV4" s="2" t="s">
        <v>80</v>
      </c>
      <c r="BW4" s="2" t="s">
        <v>79</v>
      </c>
      <c r="BX4" s="2" t="s">
        <v>71</v>
      </c>
      <c r="BY4" s="1"/>
      <c r="BZ4" s="1"/>
    </row>
    <row r="5" spans="1:84" ht="19.5" customHeight="1" thickBot="1" x14ac:dyDescent="0.3">
      <c r="B5" s="5" t="s">
        <v>12</v>
      </c>
      <c r="N5" s="10"/>
      <c r="O5" s="10"/>
      <c r="P5" s="10"/>
      <c r="R5" s="10"/>
      <c r="S5" s="22"/>
      <c r="T5" s="22"/>
      <c r="U5" s="22"/>
      <c r="V5" s="22"/>
      <c r="W5" s="22"/>
      <c r="X5" s="22"/>
      <c r="Y5" s="22"/>
      <c r="Z5" s="15"/>
      <c r="AA5" s="15"/>
      <c r="AB5" s="15"/>
      <c r="AC5" s="15"/>
      <c r="AD5" s="15"/>
      <c r="AE5" s="15"/>
      <c r="AF5" s="15"/>
      <c r="AG5" s="15"/>
      <c r="AH5" s="15"/>
      <c r="AI5" s="15"/>
      <c r="AJ5" s="10"/>
      <c r="AK5" s="323" t="s">
        <v>24</v>
      </c>
      <c r="AL5" s="324"/>
      <c r="AM5" s="324"/>
      <c r="AN5" s="324"/>
      <c r="AO5" s="324"/>
      <c r="AP5" s="346" t="s">
        <v>41</v>
      </c>
      <c r="AQ5" s="346"/>
      <c r="AR5" s="346"/>
      <c r="AS5" s="346"/>
      <c r="AT5" s="346"/>
      <c r="AU5" s="347" t="s">
        <v>21</v>
      </c>
      <c r="AV5" s="347"/>
      <c r="AW5" s="347"/>
      <c r="AX5" s="347"/>
      <c r="AY5" s="347"/>
      <c r="AZ5" s="346" t="s">
        <v>218</v>
      </c>
      <c r="BA5" s="346"/>
      <c r="BB5" s="346"/>
      <c r="BC5" s="346"/>
      <c r="BD5" s="346"/>
      <c r="BE5" s="346"/>
      <c r="BF5" s="348"/>
      <c r="BG5" s="1"/>
      <c r="BH5" s="1"/>
      <c r="BI5" s="1"/>
      <c r="BJ5" s="1"/>
      <c r="BK5" s="1"/>
      <c r="BL5" s="1"/>
      <c r="BM5" s="1"/>
      <c r="BN5" s="1"/>
      <c r="BO5" s="1"/>
      <c r="BP5" s="1"/>
      <c r="BQ5" s="1"/>
      <c r="BR5" s="1"/>
      <c r="BS5" s="1"/>
      <c r="BT5" s="2" t="s">
        <v>40</v>
      </c>
      <c r="BV5" s="2" t="s">
        <v>81</v>
      </c>
      <c r="BW5" s="2" t="s">
        <v>79</v>
      </c>
      <c r="BX5" s="2" t="s">
        <v>72</v>
      </c>
      <c r="BY5" s="1"/>
      <c r="BZ5" s="1"/>
    </row>
    <row r="6" spans="1:84" ht="26.25" customHeight="1" thickTop="1" thickBot="1" x14ac:dyDescent="0.3">
      <c r="A6" s="7"/>
      <c r="B6" s="7"/>
      <c r="C6" s="7"/>
      <c r="D6" s="7"/>
      <c r="E6" s="7"/>
      <c r="F6" s="7"/>
      <c r="G6" s="7"/>
      <c r="H6" s="7"/>
      <c r="I6" s="7"/>
      <c r="J6" s="7"/>
      <c r="K6" s="7"/>
      <c r="L6" s="7"/>
      <c r="M6" s="7"/>
      <c r="N6" s="9"/>
      <c r="O6" s="11"/>
      <c r="P6" s="11"/>
      <c r="R6" s="11"/>
      <c r="S6" s="329" t="s">
        <v>28</v>
      </c>
      <c r="T6" s="330"/>
      <c r="U6" s="330"/>
      <c r="V6" s="330"/>
      <c r="W6" s="330"/>
      <c r="X6" s="330"/>
      <c r="Y6" s="330"/>
      <c r="Z6" s="362" t="s">
        <v>101</v>
      </c>
      <c r="AA6" s="363"/>
      <c r="AB6" s="363"/>
      <c r="AC6" s="363"/>
      <c r="AD6" s="363"/>
      <c r="AE6" s="363"/>
      <c r="AF6" s="363"/>
      <c r="AG6" s="364"/>
      <c r="AH6" s="365" t="s">
        <v>29</v>
      </c>
      <c r="AI6" s="334"/>
      <c r="AJ6" s="11"/>
      <c r="AK6" s="323" t="s">
        <v>2</v>
      </c>
      <c r="AL6" s="324"/>
      <c r="AM6" s="324"/>
      <c r="AN6" s="324"/>
      <c r="AO6" s="324"/>
      <c r="AP6" s="366" t="s">
        <v>35</v>
      </c>
      <c r="AQ6" s="366"/>
      <c r="AR6" s="366"/>
      <c r="AS6" s="366"/>
      <c r="AT6" s="366"/>
      <c r="AU6" s="366"/>
      <c r="AV6" s="366"/>
      <c r="AW6" s="366"/>
      <c r="AX6" s="366"/>
      <c r="AY6" s="366"/>
      <c r="AZ6" s="366"/>
      <c r="BA6" s="366"/>
      <c r="BB6" s="366"/>
      <c r="BC6" s="366"/>
      <c r="BD6" s="366"/>
      <c r="BE6" s="366"/>
      <c r="BF6" s="367"/>
      <c r="BG6" s="1"/>
      <c r="BH6" s="1"/>
      <c r="BI6" s="1"/>
      <c r="BJ6" s="1"/>
      <c r="BK6" s="1"/>
      <c r="BL6" s="1"/>
      <c r="BM6" s="1"/>
      <c r="BN6" s="1"/>
      <c r="BO6" s="1"/>
      <c r="BP6" s="1"/>
      <c r="BQ6" s="1"/>
      <c r="BR6" s="1"/>
      <c r="BS6" s="1"/>
      <c r="BT6" s="2" t="s">
        <v>54</v>
      </c>
      <c r="BV6" s="2" t="s">
        <v>82</v>
      </c>
      <c r="BW6" s="2" t="s">
        <v>79</v>
      </c>
      <c r="BY6" s="1"/>
      <c r="BZ6" s="1"/>
    </row>
    <row r="7" spans="1:84" ht="33" customHeight="1" thickTop="1" x14ac:dyDescent="0.25">
      <c r="B7" s="4"/>
      <c r="N7" s="9"/>
      <c r="O7" s="11"/>
      <c r="P7" s="11"/>
      <c r="S7" s="22"/>
      <c r="T7" s="22"/>
      <c r="U7" s="22"/>
      <c r="V7" s="22"/>
      <c r="W7" s="22"/>
      <c r="X7" s="22"/>
      <c r="Y7" s="22"/>
      <c r="Z7" s="86"/>
      <c r="AA7" s="86"/>
      <c r="AB7" s="86"/>
      <c r="AC7" s="86"/>
      <c r="AD7" s="86"/>
      <c r="AE7" s="86"/>
      <c r="AF7" s="86"/>
      <c r="AG7" s="86"/>
      <c r="AH7" s="86"/>
      <c r="AI7" s="86"/>
      <c r="AJ7" s="11"/>
      <c r="AK7" s="323" t="s">
        <v>3</v>
      </c>
      <c r="AL7" s="324"/>
      <c r="AM7" s="324"/>
      <c r="AN7" s="324"/>
      <c r="AO7" s="324"/>
      <c r="AP7" s="368" t="s">
        <v>36</v>
      </c>
      <c r="AQ7" s="368"/>
      <c r="AR7" s="368"/>
      <c r="AS7" s="368"/>
      <c r="AT7" s="368"/>
      <c r="AU7" s="368"/>
      <c r="AV7" s="368"/>
      <c r="AW7" s="368"/>
      <c r="AX7" s="368"/>
      <c r="AY7" s="368"/>
      <c r="AZ7" s="368"/>
      <c r="BA7" s="368"/>
      <c r="BB7" s="368"/>
      <c r="BC7" s="368"/>
      <c r="BD7" s="368"/>
      <c r="BE7" s="368"/>
      <c r="BF7" s="369"/>
      <c r="BG7" s="1"/>
      <c r="BH7" s="1"/>
      <c r="BI7" s="1"/>
      <c r="BJ7" s="1"/>
      <c r="BK7" s="1"/>
      <c r="BL7" s="1"/>
      <c r="BM7" s="1"/>
      <c r="BN7" s="1"/>
      <c r="BO7" s="1"/>
      <c r="BP7" s="1"/>
      <c r="BQ7" s="1"/>
      <c r="BR7" s="1"/>
      <c r="BS7" s="1"/>
      <c r="BT7" s="2" t="s">
        <v>55</v>
      </c>
      <c r="BV7" s="2" t="s">
        <v>83</v>
      </c>
      <c r="BW7" s="2" t="s">
        <v>79</v>
      </c>
      <c r="BY7" s="1"/>
      <c r="BZ7" s="1"/>
    </row>
    <row r="8" spans="1:84" ht="19.5" customHeight="1" thickBot="1" x14ac:dyDescent="0.3">
      <c r="B8" s="4"/>
      <c r="P8" s="21"/>
      <c r="Q8" s="21"/>
      <c r="R8" s="21"/>
      <c r="S8" s="21"/>
      <c r="T8" s="21"/>
      <c r="U8" s="21"/>
      <c r="V8" s="21"/>
      <c r="W8" s="7"/>
      <c r="X8" s="7"/>
      <c r="Y8" s="7"/>
      <c r="Z8" s="7"/>
      <c r="AA8" s="7"/>
      <c r="AB8" s="7"/>
      <c r="AC8" s="7"/>
      <c r="AD8" s="7"/>
      <c r="AE8" s="7"/>
      <c r="AF8" s="7"/>
      <c r="AG8" s="9"/>
      <c r="AH8" s="11"/>
      <c r="AI8" s="11"/>
      <c r="AJ8" s="11"/>
      <c r="AK8" s="307" t="s">
        <v>26</v>
      </c>
      <c r="AL8" s="308"/>
      <c r="AM8" s="308"/>
      <c r="AN8" s="308"/>
      <c r="AO8" s="308"/>
      <c r="AP8" s="346" t="s">
        <v>37</v>
      </c>
      <c r="AQ8" s="346"/>
      <c r="AR8" s="346"/>
      <c r="AS8" s="346"/>
      <c r="AT8" s="346"/>
      <c r="AU8" s="346"/>
      <c r="AV8" s="346"/>
      <c r="AW8" s="347" t="s">
        <v>27</v>
      </c>
      <c r="AX8" s="347"/>
      <c r="AY8" s="347"/>
      <c r="AZ8" s="347"/>
      <c r="BA8" s="346" t="s">
        <v>38</v>
      </c>
      <c r="BB8" s="346"/>
      <c r="BC8" s="346"/>
      <c r="BD8" s="346"/>
      <c r="BE8" s="346"/>
      <c r="BF8" s="348"/>
      <c r="BG8" s="15"/>
      <c r="BH8" s="15"/>
      <c r="BI8" s="15"/>
      <c r="BJ8" s="15"/>
      <c r="BK8" s="15"/>
      <c r="BL8" s="15"/>
      <c r="BM8" s="15"/>
      <c r="BN8" s="15"/>
      <c r="BO8" s="15"/>
      <c r="BP8" s="15"/>
      <c r="BQ8" s="15"/>
      <c r="BR8" s="15"/>
      <c r="BS8" s="15"/>
      <c r="BT8" s="2" t="s">
        <v>56</v>
      </c>
      <c r="BV8" s="2" t="s">
        <v>84</v>
      </c>
      <c r="BW8" s="2" t="s">
        <v>79</v>
      </c>
      <c r="BY8" s="1"/>
      <c r="BZ8" s="1"/>
    </row>
    <row r="9" spans="1:84" ht="19.5" customHeight="1" thickTop="1" thickBot="1" x14ac:dyDescent="0.3">
      <c r="A9" s="311" t="s">
        <v>32</v>
      </c>
      <c r="B9" s="289"/>
      <c r="C9" s="289"/>
      <c r="D9" s="289"/>
      <c r="E9" s="289"/>
      <c r="F9" s="289"/>
      <c r="G9" s="295"/>
      <c r="H9" s="356" t="s">
        <v>59</v>
      </c>
      <c r="I9" s="356"/>
      <c r="J9" s="356"/>
      <c r="K9" s="356"/>
      <c r="L9" s="356"/>
      <c r="M9" s="356"/>
      <c r="N9" s="356"/>
      <c r="O9" s="356"/>
      <c r="P9" s="356"/>
      <c r="Q9" s="356"/>
      <c r="R9" s="356"/>
      <c r="S9" s="356"/>
      <c r="T9" s="356"/>
      <c r="U9" s="356"/>
      <c r="V9" s="356"/>
      <c r="W9" s="356"/>
      <c r="X9" s="356"/>
      <c r="Y9" s="356"/>
      <c r="Z9" s="356"/>
      <c r="AA9" s="356"/>
      <c r="AB9" s="356"/>
      <c r="AC9" s="356"/>
      <c r="AD9" s="356"/>
      <c r="AE9" s="356"/>
      <c r="AF9" s="356"/>
      <c r="AG9" s="356"/>
      <c r="AH9" s="356"/>
      <c r="AI9" s="357"/>
      <c r="AJ9" s="11"/>
      <c r="AK9" s="319" t="s">
        <v>25</v>
      </c>
      <c r="AL9" s="320"/>
      <c r="AM9" s="320"/>
      <c r="AN9" s="320"/>
      <c r="AO9" s="320"/>
      <c r="AP9" s="360" t="s">
        <v>39</v>
      </c>
      <c r="AQ9" s="360"/>
      <c r="AR9" s="360"/>
      <c r="AS9" s="360"/>
      <c r="AT9" s="360"/>
      <c r="AU9" s="360"/>
      <c r="AV9" s="360"/>
      <c r="AW9" s="360"/>
      <c r="AX9" s="360"/>
      <c r="AY9" s="360"/>
      <c r="AZ9" s="360"/>
      <c r="BA9" s="360"/>
      <c r="BB9" s="360"/>
      <c r="BC9" s="360"/>
      <c r="BD9" s="360"/>
      <c r="BE9" s="360"/>
      <c r="BF9" s="361"/>
      <c r="BG9" s="15"/>
      <c r="BH9" s="15"/>
      <c r="BI9" s="15"/>
      <c r="BJ9" s="15"/>
      <c r="BK9" s="15"/>
      <c r="BL9" s="15"/>
      <c r="BM9" s="15"/>
      <c r="BN9" s="15"/>
      <c r="BO9" s="15"/>
      <c r="BP9" s="15"/>
      <c r="BQ9" s="15"/>
      <c r="BR9" s="15"/>
      <c r="BS9" s="15"/>
      <c r="BT9" s="2" t="s">
        <v>57</v>
      </c>
      <c r="BV9" s="13" t="s">
        <v>85</v>
      </c>
      <c r="BW9" s="13" t="s">
        <v>79</v>
      </c>
      <c r="BY9" s="1"/>
      <c r="BZ9" s="1"/>
    </row>
    <row r="10" spans="1:84" ht="15.75" customHeight="1" thickTop="1" thickBot="1" x14ac:dyDescent="0.3">
      <c r="A10" s="312"/>
      <c r="B10" s="313"/>
      <c r="C10" s="313"/>
      <c r="D10" s="313"/>
      <c r="E10" s="313"/>
      <c r="F10" s="313"/>
      <c r="G10" s="314"/>
      <c r="H10" s="358"/>
      <c r="I10" s="358"/>
      <c r="J10" s="358"/>
      <c r="K10" s="358"/>
      <c r="L10" s="358"/>
      <c r="M10" s="358"/>
      <c r="N10" s="358"/>
      <c r="O10" s="358"/>
      <c r="P10" s="358"/>
      <c r="Q10" s="358"/>
      <c r="R10" s="358"/>
      <c r="S10" s="358"/>
      <c r="T10" s="358"/>
      <c r="U10" s="358"/>
      <c r="V10" s="358"/>
      <c r="W10" s="358"/>
      <c r="X10" s="358"/>
      <c r="Y10" s="358"/>
      <c r="Z10" s="358"/>
      <c r="AA10" s="358"/>
      <c r="AB10" s="358"/>
      <c r="AC10" s="358"/>
      <c r="AD10" s="358"/>
      <c r="AE10" s="358"/>
      <c r="AF10" s="358"/>
      <c r="AG10" s="358"/>
      <c r="AH10" s="358"/>
      <c r="AI10" s="359"/>
      <c r="AJ10" s="26"/>
      <c r="AK10" s="27"/>
      <c r="AL10" s="27"/>
      <c r="AM10" s="27"/>
      <c r="AN10" s="27"/>
      <c r="AO10" s="27"/>
      <c r="AP10" s="28"/>
      <c r="AQ10" s="28"/>
      <c r="AR10" s="28"/>
      <c r="AS10" s="28"/>
      <c r="AT10" s="28"/>
      <c r="AU10" s="28"/>
      <c r="AV10" s="28"/>
      <c r="AW10" s="28"/>
      <c r="AX10" s="28"/>
      <c r="AY10" s="28"/>
      <c r="AZ10" s="28"/>
      <c r="BA10" s="28"/>
      <c r="BB10" s="28"/>
      <c r="BC10" s="24"/>
      <c r="BD10" s="24"/>
      <c r="BE10" s="24"/>
      <c r="BF10" s="24"/>
      <c r="BG10" s="16"/>
      <c r="BH10" s="16"/>
      <c r="BI10" s="16"/>
      <c r="BJ10" s="16"/>
      <c r="BK10" s="16"/>
      <c r="BL10" s="16"/>
      <c r="BM10" s="16"/>
      <c r="BN10" s="16"/>
      <c r="BO10" s="16"/>
      <c r="BP10" s="16"/>
      <c r="BQ10" s="16"/>
      <c r="BR10" s="16"/>
      <c r="BS10" s="16"/>
      <c r="BT10" s="2" t="s">
        <v>52</v>
      </c>
      <c r="BU10" s="13"/>
      <c r="BV10" s="2" t="s">
        <v>86</v>
      </c>
      <c r="BW10" s="2" t="s">
        <v>79</v>
      </c>
      <c r="BX10" s="13"/>
      <c r="BY10" s="13"/>
      <c r="BZ10" s="13"/>
      <c r="CA10" s="13"/>
      <c r="CB10" s="13"/>
      <c r="CC10" s="13"/>
      <c r="CD10" s="13"/>
      <c r="CE10" s="13"/>
      <c r="CF10" s="13"/>
    </row>
    <row r="11" spans="1:84" ht="15.75" customHeight="1" thickTop="1" thickBot="1" x14ac:dyDescent="0.3">
      <c r="AF11" s="9"/>
      <c r="AG11" s="9"/>
      <c r="AH11" s="11"/>
      <c r="AI11" s="11"/>
      <c r="AJ11" s="11"/>
      <c r="AO11" s="4"/>
      <c r="BG11" s="15"/>
      <c r="BH11" s="15"/>
      <c r="BI11" s="15"/>
      <c r="BJ11" s="15"/>
      <c r="BK11" s="15"/>
      <c r="BL11" s="15"/>
      <c r="BM11" s="15"/>
      <c r="BN11" s="15"/>
      <c r="BO11" s="15"/>
      <c r="BP11" s="15"/>
      <c r="BQ11" s="15"/>
      <c r="BR11" s="15"/>
      <c r="BS11" s="15"/>
      <c r="BT11" s="2" t="s">
        <v>58</v>
      </c>
      <c r="BV11" s="2" t="s">
        <v>87</v>
      </c>
      <c r="BW11" s="2" t="s">
        <v>79</v>
      </c>
      <c r="BY11" s="1"/>
      <c r="BZ11" s="1"/>
    </row>
    <row r="12" spans="1:84" ht="18" customHeight="1" thickTop="1" x14ac:dyDescent="0.25">
      <c r="A12" s="283" t="s">
        <v>33</v>
      </c>
      <c r="B12" s="284"/>
      <c r="C12" s="284"/>
      <c r="D12" s="284"/>
      <c r="E12" s="284"/>
      <c r="F12" s="284"/>
      <c r="G12" s="285"/>
      <c r="H12" s="288" t="s">
        <v>44</v>
      </c>
      <c r="I12" s="289"/>
      <c r="J12" s="289"/>
      <c r="K12" s="289"/>
      <c r="L12" s="289"/>
      <c r="M12" s="289"/>
      <c r="N12" s="289"/>
      <c r="O12" s="291" t="s">
        <v>17</v>
      </c>
      <c r="P12" s="292"/>
      <c r="Q12" s="292"/>
      <c r="R12" s="292"/>
      <c r="S12" s="292"/>
      <c r="T12" s="292"/>
      <c r="U12" s="293"/>
      <c r="V12" s="294" t="s">
        <v>10</v>
      </c>
      <c r="W12" s="289"/>
      <c r="X12" s="289"/>
      <c r="Y12" s="289"/>
      <c r="Z12" s="295"/>
      <c r="AA12" s="387" t="s">
        <v>45</v>
      </c>
      <c r="AB12" s="387"/>
      <c r="AC12" s="387"/>
      <c r="AD12" s="387"/>
      <c r="AE12" s="387"/>
      <c r="AF12" s="387"/>
      <c r="AG12" s="387"/>
      <c r="AH12" s="387"/>
      <c r="AI12" s="388"/>
      <c r="AK12" s="303" t="s">
        <v>8</v>
      </c>
      <c r="AL12" s="304"/>
      <c r="AM12" s="304"/>
      <c r="AN12" s="304"/>
      <c r="AO12" s="304"/>
      <c r="AP12" s="304"/>
      <c r="AQ12" s="304"/>
      <c r="AR12" s="304"/>
      <c r="AS12" s="304"/>
      <c r="AT12" s="304"/>
      <c r="AU12" s="304"/>
      <c r="AV12" s="304"/>
      <c r="AW12" s="370">
        <f>+AN31</f>
        <v>213930.41</v>
      </c>
      <c r="AX12" s="371"/>
      <c r="AY12" s="371"/>
      <c r="AZ12" s="371"/>
      <c r="BA12" s="371"/>
      <c r="BB12" s="371"/>
      <c r="BC12" s="371"/>
      <c r="BD12" s="371"/>
      <c r="BE12" s="371"/>
      <c r="BF12" s="372"/>
      <c r="BG12" s="15"/>
      <c r="BH12" s="15"/>
      <c r="BI12" s="15"/>
      <c r="BJ12" s="15"/>
      <c r="BK12" s="15"/>
      <c r="BL12" s="15"/>
      <c r="BM12" s="15"/>
      <c r="BN12" s="15"/>
      <c r="BO12" s="15"/>
      <c r="BP12" s="15"/>
      <c r="BQ12" s="15"/>
      <c r="BR12" s="15"/>
      <c r="BS12" s="15"/>
      <c r="BV12" s="2" t="s">
        <v>88</v>
      </c>
      <c r="BW12" s="2" t="s">
        <v>89</v>
      </c>
      <c r="BY12" s="1"/>
      <c r="BZ12" s="1"/>
    </row>
    <row r="13" spans="1:84" ht="15.75" customHeight="1" thickBot="1" x14ac:dyDescent="0.3">
      <c r="A13" s="286"/>
      <c r="B13" s="98"/>
      <c r="C13" s="98"/>
      <c r="D13" s="98"/>
      <c r="E13" s="98"/>
      <c r="F13" s="98"/>
      <c r="G13" s="287"/>
      <c r="H13" s="290"/>
      <c r="I13" s="97"/>
      <c r="J13" s="97"/>
      <c r="K13" s="97"/>
      <c r="L13" s="97"/>
      <c r="M13" s="97"/>
      <c r="N13" s="97"/>
      <c r="O13" s="376" t="s">
        <v>53</v>
      </c>
      <c r="P13" s="377"/>
      <c r="Q13" s="377"/>
      <c r="R13" s="377"/>
      <c r="S13" s="377"/>
      <c r="T13" s="377"/>
      <c r="U13" s="378"/>
      <c r="V13" s="296"/>
      <c r="W13" s="297"/>
      <c r="X13" s="297"/>
      <c r="Y13" s="297"/>
      <c r="Z13" s="298"/>
      <c r="AA13" s="389"/>
      <c r="AB13" s="389"/>
      <c r="AC13" s="389"/>
      <c r="AD13" s="389"/>
      <c r="AE13" s="389"/>
      <c r="AF13" s="389"/>
      <c r="AG13" s="389"/>
      <c r="AH13" s="389"/>
      <c r="AI13" s="390"/>
      <c r="AK13" s="305"/>
      <c r="AL13" s="306"/>
      <c r="AM13" s="306"/>
      <c r="AN13" s="306"/>
      <c r="AO13" s="306"/>
      <c r="AP13" s="306"/>
      <c r="AQ13" s="306"/>
      <c r="AR13" s="306"/>
      <c r="AS13" s="306"/>
      <c r="AT13" s="306"/>
      <c r="AU13" s="306"/>
      <c r="AV13" s="306"/>
      <c r="AW13" s="373"/>
      <c r="AX13" s="374"/>
      <c r="AY13" s="374"/>
      <c r="AZ13" s="374"/>
      <c r="BA13" s="374"/>
      <c r="BB13" s="374"/>
      <c r="BC13" s="374"/>
      <c r="BD13" s="374"/>
      <c r="BE13" s="374"/>
      <c r="BF13" s="375"/>
      <c r="BG13" s="15"/>
      <c r="BH13" s="15"/>
      <c r="BI13" s="15"/>
      <c r="BJ13" s="15"/>
      <c r="BK13" s="15"/>
      <c r="BL13" s="15"/>
      <c r="BM13" s="15"/>
      <c r="BN13" s="15"/>
      <c r="BO13" s="15"/>
      <c r="BP13" s="15"/>
      <c r="BQ13" s="15"/>
      <c r="BR13" s="15"/>
      <c r="BS13" s="15"/>
      <c r="BV13" s="2" t="s">
        <v>90</v>
      </c>
      <c r="BW13" s="2" t="s">
        <v>89</v>
      </c>
      <c r="BY13" s="1"/>
      <c r="BZ13" s="1"/>
    </row>
    <row r="14" spans="1:84" ht="30" customHeight="1" thickTop="1" x14ac:dyDescent="0.25">
      <c r="A14" s="379" t="s">
        <v>47</v>
      </c>
      <c r="B14" s="380"/>
      <c r="C14" s="380"/>
      <c r="D14" s="380"/>
      <c r="E14" s="380"/>
      <c r="F14" s="380"/>
      <c r="G14" s="380"/>
      <c r="H14" s="380" t="s">
        <v>48</v>
      </c>
      <c r="I14" s="380"/>
      <c r="J14" s="380"/>
      <c r="K14" s="380"/>
      <c r="L14" s="380"/>
      <c r="M14" s="380"/>
      <c r="N14" s="381"/>
      <c r="O14" s="273" t="s">
        <v>18</v>
      </c>
      <c r="P14" s="274"/>
      <c r="Q14" s="274"/>
      <c r="R14" s="274"/>
      <c r="S14" s="274"/>
      <c r="T14" s="274"/>
      <c r="U14" s="275"/>
      <c r="V14" s="382" t="s">
        <v>46</v>
      </c>
      <c r="W14" s="382"/>
      <c r="X14" s="382"/>
      <c r="Y14" s="382"/>
      <c r="Z14" s="382"/>
      <c r="AA14" s="382"/>
      <c r="AB14" s="382"/>
      <c r="AC14" s="382"/>
      <c r="AD14" s="382"/>
      <c r="AE14" s="382"/>
      <c r="AF14" s="382"/>
      <c r="AG14" s="382"/>
      <c r="AH14" s="382"/>
      <c r="AI14" s="383"/>
      <c r="AK14" s="242" t="s">
        <v>30</v>
      </c>
      <c r="AL14" s="243"/>
      <c r="AM14" s="243"/>
      <c r="AN14" s="243"/>
      <c r="AO14" s="243"/>
      <c r="AP14" s="243"/>
      <c r="AQ14" s="243"/>
      <c r="AR14" s="243"/>
      <c r="AS14" s="243"/>
      <c r="AT14" s="243"/>
      <c r="AU14" s="243"/>
      <c r="AV14" s="243"/>
      <c r="AW14" s="384">
        <f>AN27</f>
        <v>196030.41</v>
      </c>
      <c r="AX14" s="385"/>
      <c r="AY14" s="385"/>
      <c r="AZ14" s="385"/>
      <c r="BA14" s="385"/>
      <c r="BB14" s="385"/>
      <c r="BC14" s="385"/>
      <c r="BD14" s="385"/>
      <c r="BE14" s="385"/>
      <c r="BF14" s="386"/>
      <c r="BG14" s="15"/>
      <c r="BH14" s="15"/>
      <c r="BI14" s="15"/>
      <c r="BJ14" s="15"/>
      <c r="BK14" s="15"/>
      <c r="BL14" s="15"/>
      <c r="BM14" s="15"/>
      <c r="BN14" s="15"/>
      <c r="BO14" s="15"/>
      <c r="BP14" s="15"/>
      <c r="BQ14" s="15"/>
      <c r="BR14" s="15"/>
      <c r="BS14" s="15"/>
      <c r="BV14" s="2" t="s">
        <v>91</v>
      </c>
      <c r="BW14" s="2" t="s">
        <v>89</v>
      </c>
      <c r="BY14" s="1"/>
      <c r="BZ14" s="1"/>
    </row>
    <row r="15" spans="1:84" ht="30" customHeight="1" thickBot="1" x14ac:dyDescent="0.3">
      <c r="A15" s="249" t="s">
        <v>11</v>
      </c>
      <c r="B15" s="250"/>
      <c r="C15" s="250"/>
      <c r="D15" s="250"/>
      <c r="E15" s="397" t="s">
        <v>75</v>
      </c>
      <c r="F15" s="397"/>
      <c r="G15" s="397"/>
      <c r="H15" s="250" t="s">
        <v>9</v>
      </c>
      <c r="I15" s="250"/>
      <c r="J15" s="250"/>
      <c r="K15" s="250"/>
      <c r="L15" s="398">
        <v>211</v>
      </c>
      <c r="M15" s="398"/>
      <c r="N15" s="399"/>
      <c r="O15" s="254" t="s">
        <v>19</v>
      </c>
      <c r="P15" s="250"/>
      <c r="Q15" s="250"/>
      <c r="R15" s="250"/>
      <c r="S15" s="250"/>
      <c r="T15" s="250"/>
      <c r="U15" s="255"/>
      <c r="V15" s="400" t="s">
        <v>36</v>
      </c>
      <c r="W15" s="400"/>
      <c r="X15" s="400"/>
      <c r="Y15" s="400"/>
      <c r="Z15" s="400"/>
      <c r="AA15" s="400"/>
      <c r="AB15" s="400"/>
      <c r="AC15" s="400"/>
      <c r="AD15" s="400"/>
      <c r="AE15" s="400"/>
      <c r="AF15" s="400"/>
      <c r="AG15" s="400"/>
      <c r="AH15" s="400"/>
      <c r="AI15" s="401"/>
      <c r="AK15" s="232" t="s">
        <v>31</v>
      </c>
      <c r="AL15" s="233"/>
      <c r="AM15" s="233"/>
      <c r="AN15" s="233"/>
      <c r="AO15" s="233"/>
      <c r="AP15" s="233"/>
      <c r="AQ15" s="233"/>
      <c r="AR15" s="233"/>
      <c r="AS15" s="233"/>
      <c r="AT15" s="233"/>
      <c r="AU15" s="233"/>
      <c r="AV15" s="233"/>
      <c r="AW15" s="391">
        <f>+AZ28+AZ29</f>
        <v>17900</v>
      </c>
      <c r="AX15" s="392"/>
      <c r="AY15" s="392"/>
      <c r="AZ15" s="392"/>
      <c r="BA15" s="392"/>
      <c r="BB15" s="392"/>
      <c r="BC15" s="392"/>
      <c r="BD15" s="392"/>
      <c r="BE15" s="392"/>
      <c r="BF15" s="393"/>
      <c r="BG15" s="15"/>
      <c r="BH15" s="15"/>
      <c r="BI15" s="15"/>
      <c r="BJ15" s="15"/>
      <c r="BK15" s="15"/>
      <c r="BL15" s="15"/>
      <c r="BM15" s="15"/>
      <c r="BN15" s="15"/>
      <c r="BO15" s="15"/>
      <c r="BP15" s="15"/>
      <c r="BQ15" s="15"/>
      <c r="BR15" s="15"/>
      <c r="BS15" s="15"/>
      <c r="BV15" s="2" t="s">
        <v>92</v>
      </c>
      <c r="BW15" s="2" t="s">
        <v>93</v>
      </c>
      <c r="BY15" s="1"/>
      <c r="BZ15" s="1"/>
    </row>
    <row r="16" spans="1:84" ht="30.75" customHeight="1" thickTop="1" thickBot="1" x14ac:dyDescent="0.3">
      <c r="N16" s="1"/>
      <c r="O16" s="1"/>
      <c r="P16" s="1"/>
      <c r="Q16" s="1"/>
      <c r="R16" s="1"/>
      <c r="S16" s="1"/>
      <c r="T16" s="1"/>
      <c r="U16" s="1"/>
      <c r="V16" s="1"/>
      <c r="W16" s="1"/>
      <c r="X16" s="1"/>
      <c r="Y16" s="1"/>
      <c r="Z16" s="1"/>
      <c r="AA16" s="1"/>
      <c r="AB16" s="1"/>
      <c r="AC16" s="1"/>
      <c r="AD16" s="1"/>
      <c r="AE16" s="1"/>
      <c r="AF16" s="1"/>
      <c r="AG16" s="1"/>
      <c r="AH16" s="1"/>
      <c r="AK16" s="237" t="s">
        <v>60</v>
      </c>
      <c r="AL16" s="238"/>
      <c r="AM16" s="238"/>
      <c r="AN16" s="238"/>
      <c r="AO16" s="238"/>
      <c r="AP16" s="238"/>
      <c r="AQ16" s="238"/>
      <c r="AR16" s="238"/>
      <c r="AS16" s="238"/>
      <c r="AT16" s="238"/>
      <c r="AU16" s="238"/>
      <c r="AV16" s="238"/>
      <c r="AW16" s="394">
        <f>AW14+AW15</f>
        <v>213930.41</v>
      </c>
      <c r="AX16" s="395"/>
      <c r="AY16" s="395"/>
      <c r="AZ16" s="395"/>
      <c r="BA16" s="395"/>
      <c r="BB16" s="395"/>
      <c r="BC16" s="395"/>
      <c r="BD16" s="395"/>
      <c r="BE16" s="395"/>
      <c r="BF16" s="396"/>
      <c r="BG16" s="15"/>
      <c r="BH16" s="15"/>
      <c r="BI16" s="15"/>
      <c r="BJ16" s="15"/>
      <c r="BK16" s="15"/>
      <c r="BL16" s="15"/>
      <c r="BM16" s="15"/>
      <c r="BN16" s="15"/>
      <c r="BO16" s="15"/>
      <c r="BP16" s="15"/>
      <c r="BQ16" s="15"/>
      <c r="BR16" s="15"/>
      <c r="BS16" s="15"/>
      <c r="BV16" s="2" t="s">
        <v>94</v>
      </c>
      <c r="BW16" s="2" t="s">
        <v>93</v>
      </c>
      <c r="BY16" s="1"/>
      <c r="BZ16" s="1"/>
    </row>
    <row r="17" spans="1:78" ht="12" customHeight="1" thickTop="1" thickBot="1" x14ac:dyDescent="0.3">
      <c r="BG17" s="14"/>
      <c r="BH17" s="14"/>
      <c r="BI17" s="14"/>
      <c r="BJ17" s="14"/>
      <c r="BK17" s="14"/>
      <c r="BL17" s="14"/>
      <c r="BM17" s="14"/>
      <c r="BN17" s="14"/>
      <c r="BO17" s="14"/>
      <c r="BP17" s="14"/>
      <c r="BQ17" s="14"/>
      <c r="BR17" s="14"/>
      <c r="BS17" s="14"/>
      <c r="BV17" s="2" t="s">
        <v>95</v>
      </c>
      <c r="BW17" s="2" t="s">
        <v>93</v>
      </c>
    </row>
    <row r="18" spans="1:78" ht="19.5" customHeight="1" thickTop="1" x14ac:dyDescent="0.25">
      <c r="A18" s="242" t="s">
        <v>13</v>
      </c>
      <c r="B18" s="243"/>
      <c r="C18" s="243"/>
      <c r="D18" s="244"/>
      <c r="E18" s="245" t="s">
        <v>4</v>
      </c>
      <c r="F18" s="243"/>
      <c r="G18" s="243"/>
      <c r="H18" s="243"/>
      <c r="I18" s="243"/>
      <c r="J18" s="243"/>
      <c r="K18" s="243"/>
      <c r="L18" s="243"/>
      <c r="M18" s="243"/>
      <c r="N18" s="243"/>
      <c r="O18" s="243"/>
      <c r="P18" s="243"/>
      <c r="Q18" s="243"/>
      <c r="R18" s="243"/>
      <c r="S18" s="243"/>
      <c r="T18" s="243"/>
      <c r="U18" s="243"/>
      <c r="V18" s="243"/>
      <c r="W18" s="243"/>
      <c r="X18" s="243"/>
      <c r="Y18" s="243"/>
      <c r="Z18" s="243"/>
      <c r="AA18" s="243"/>
      <c r="AB18" s="245" t="s">
        <v>70</v>
      </c>
      <c r="AC18" s="243"/>
      <c r="AD18" s="243"/>
      <c r="AE18" s="244"/>
      <c r="AF18" s="245" t="s">
        <v>5</v>
      </c>
      <c r="AG18" s="244"/>
      <c r="AH18" s="246" t="s">
        <v>6</v>
      </c>
      <c r="AI18" s="247"/>
      <c r="AJ18" s="247"/>
      <c r="AK18" s="247"/>
      <c r="AL18" s="247"/>
      <c r="AM18" s="248"/>
      <c r="AN18" s="245" t="s">
        <v>61</v>
      </c>
      <c r="AO18" s="243"/>
      <c r="AP18" s="243"/>
      <c r="AQ18" s="243"/>
      <c r="AR18" s="243"/>
      <c r="AS18" s="243"/>
      <c r="AT18" s="244"/>
      <c r="AU18" s="245" t="s">
        <v>62</v>
      </c>
      <c r="AV18" s="243"/>
      <c r="AW18" s="243"/>
      <c r="AX18" s="243"/>
      <c r="AY18" s="243"/>
      <c r="AZ18" s="258" t="s">
        <v>67</v>
      </c>
      <c r="BA18" s="259"/>
      <c r="BB18" s="259"/>
      <c r="BC18" s="259"/>
      <c r="BD18" s="259"/>
      <c r="BE18" s="259"/>
      <c r="BF18" s="260"/>
      <c r="BG18" s="15"/>
      <c r="BH18" s="15"/>
      <c r="BI18" s="15"/>
      <c r="BJ18" s="15"/>
      <c r="BK18" s="15"/>
      <c r="BL18" s="15"/>
      <c r="BM18" s="15"/>
      <c r="BN18" s="15"/>
      <c r="BO18" s="15"/>
      <c r="BP18" s="15"/>
      <c r="BQ18" s="15"/>
      <c r="BR18" s="15"/>
      <c r="BS18" s="15"/>
      <c r="BV18" s="2" t="s">
        <v>190</v>
      </c>
      <c r="BW18" s="2" t="s">
        <v>97</v>
      </c>
      <c r="BY18" s="1"/>
      <c r="BZ18" s="1"/>
    </row>
    <row r="19" spans="1:78" ht="18.75" customHeight="1" x14ac:dyDescent="0.25">
      <c r="A19" s="402">
        <v>45689</v>
      </c>
      <c r="B19" s="403"/>
      <c r="C19" s="403"/>
      <c r="D19" s="404"/>
      <c r="E19" s="405" t="s">
        <v>198</v>
      </c>
      <c r="F19" s="406"/>
      <c r="G19" s="406"/>
      <c r="H19" s="406"/>
      <c r="I19" s="406"/>
      <c r="J19" s="406"/>
      <c r="K19" s="406"/>
      <c r="L19" s="406"/>
      <c r="M19" s="406"/>
      <c r="N19" s="406"/>
      <c r="O19" s="406"/>
      <c r="P19" s="406"/>
      <c r="Q19" s="406"/>
      <c r="R19" s="406"/>
      <c r="S19" s="406"/>
      <c r="T19" s="406"/>
      <c r="U19" s="406"/>
      <c r="V19" s="406"/>
      <c r="W19" s="406"/>
      <c r="X19" s="406"/>
      <c r="Y19" s="406"/>
      <c r="Z19" s="406"/>
      <c r="AA19" s="406"/>
      <c r="AB19" s="407">
        <v>1</v>
      </c>
      <c r="AC19" s="408"/>
      <c r="AD19" s="408"/>
      <c r="AE19" s="409"/>
      <c r="AF19" s="410" t="s">
        <v>7</v>
      </c>
      <c r="AG19" s="411"/>
      <c r="AH19" s="412">
        <v>100000</v>
      </c>
      <c r="AI19" s="413"/>
      <c r="AJ19" s="413"/>
      <c r="AK19" s="413"/>
      <c r="AL19" s="413"/>
      <c r="AM19" s="414"/>
      <c r="AN19" s="415">
        <f t="shared" ref="AN19:AN26" si="0">+AB19*AH19</f>
        <v>100000</v>
      </c>
      <c r="AO19" s="416"/>
      <c r="AP19" s="416"/>
      <c r="AQ19" s="416"/>
      <c r="AR19" s="416"/>
      <c r="AS19" s="416"/>
      <c r="AT19" s="417"/>
      <c r="AU19" s="418">
        <v>0.1</v>
      </c>
      <c r="AV19" s="419"/>
      <c r="AW19" s="419"/>
      <c r="AX19" s="419"/>
      <c r="AY19" s="419"/>
      <c r="AZ19" s="497"/>
      <c r="BA19" s="498"/>
      <c r="BB19" s="498"/>
      <c r="BC19" s="498"/>
      <c r="BD19" s="498"/>
      <c r="BE19" s="498"/>
      <c r="BF19" s="499"/>
      <c r="BG19" s="15"/>
      <c r="BH19" s="15"/>
      <c r="BI19" s="15"/>
      <c r="BJ19" s="15"/>
      <c r="BK19" s="15"/>
      <c r="BL19" s="15"/>
      <c r="BM19" s="15"/>
      <c r="BN19" s="15"/>
      <c r="BO19" s="15"/>
      <c r="BP19" s="15"/>
      <c r="BQ19" s="15"/>
      <c r="BR19" s="15"/>
      <c r="BS19" s="15"/>
      <c r="BV19" s="2" t="s">
        <v>191</v>
      </c>
      <c r="BW19" s="2" t="s">
        <v>97</v>
      </c>
      <c r="BY19" s="1"/>
      <c r="BZ19" s="1"/>
    </row>
    <row r="20" spans="1:78" ht="18.75" customHeight="1" x14ac:dyDescent="0.25">
      <c r="A20" s="443">
        <v>45692</v>
      </c>
      <c r="B20" s="444"/>
      <c r="C20" s="444"/>
      <c r="D20" s="445"/>
      <c r="E20" s="429" t="s">
        <v>199</v>
      </c>
      <c r="F20" s="430"/>
      <c r="G20" s="430"/>
      <c r="H20" s="430"/>
      <c r="I20" s="430"/>
      <c r="J20" s="430"/>
      <c r="K20" s="430"/>
      <c r="L20" s="430"/>
      <c r="M20" s="430"/>
      <c r="N20" s="430"/>
      <c r="O20" s="430"/>
      <c r="P20" s="430"/>
      <c r="Q20" s="430"/>
      <c r="R20" s="430"/>
      <c r="S20" s="430"/>
      <c r="T20" s="430"/>
      <c r="U20" s="430"/>
      <c r="V20" s="430"/>
      <c r="W20" s="430"/>
      <c r="X20" s="430"/>
      <c r="Y20" s="430"/>
      <c r="Z20" s="430"/>
      <c r="AA20" s="431"/>
      <c r="AB20" s="432">
        <v>1</v>
      </c>
      <c r="AC20" s="433"/>
      <c r="AD20" s="433"/>
      <c r="AE20" s="434"/>
      <c r="AF20" s="435" t="s">
        <v>7</v>
      </c>
      <c r="AG20" s="436"/>
      <c r="AH20" s="437">
        <v>80000</v>
      </c>
      <c r="AI20" s="438"/>
      <c r="AJ20" s="438"/>
      <c r="AK20" s="438"/>
      <c r="AL20" s="438"/>
      <c r="AM20" s="439"/>
      <c r="AN20" s="440">
        <f t="shared" si="0"/>
        <v>80000</v>
      </c>
      <c r="AO20" s="441"/>
      <c r="AP20" s="441"/>
      <c r="AQ20" s="441"/>
      <c r="AR20" s="441"/>
      <c r="AS20" s="441"/>
      <c r="AT20" s="442"/>
      <c r="AU20" s="423">
        <v>0.08</v>
      </c>
      <c r="AV20" s="424"/>
      <c r="AW20" s="424"/>
      <c r="AX20" s="424"/>
      <c r="AY20" s="425"/>
      <c r="AZ20" s="494" t="s">
        <v>219</v>
      </c>
      <c r="BA20" s="495"/>
      <c r="BB20" s="495"/>
      <c r="BC20" s="495"/>
      <c r="BD20" s="495"/>
      <c r="BE20" s="495"/>
      <c r="BF20" s="496"/>
      <c r="BG20" s="15"/>
      <c r="BH20" s="15"/>
      <c r="BI20" s="15"/>
      <c r="BJ20" s="15"/>
      <c r="BK20" s="15"/>
      <c r="BL20" s="15"/>
      <c r="BM20" s="15"/>
      <c r="BN20" s="15"/>
      <c r="BO20" s="15"/>
      <c r="BP20" s="15"/>
      <c r="BQ20" s="15"/>
      <c r="BR20" s="15"/>
      <c r="BS20" s="15"/>
      <c r="BV20" s="2" t="s">
        <v>192</v>
      </c>
      <c r="BW20" s="2" t="s">
        <v>97</v>
      </c>
      <c r="BY20" s="1"/>
      <c r="BZ20" s="1"/>
    </row>
    <row r="21" spans="1:78" ht="18.75" customHeight="1" x14ac:dyDescent="0.25">
      <c r="A21" s="402">
        <v>45693</v>
      </c>
      <c r="B21" s="403"/>
      <c r="C21" s="403"/>
      <c r="D21" s="404"/>
      <c r="E21" s="429" t="s">
        <v>215</v>
      </c>
      <c r="F21" s="430"/>
      <c r="G21" s="430"/>
      <c r="H21" s="430"/>
      <c r="I21" s="430"/>
      <c r="J21" s="430"/>
      <c r="K21" s="430"/>
      <c r="L21" s="430"/>
      <c r="M21" s="430"/>
      <c r="N21" s="430"/>
      <c r="O21" s="430"/>
      <c r="P21" s="430"/>
      <c r="Q21" s="430"/>
      <c r="R21" s="430"/>
      <c r="S21" s="430"/>
      <c r="T21" s="430"/>
      <c r="U21" s="430"/>
      <c r="V21" s="430"/>
      <c r="W21" s="430"/>
      <c r="X21" s="430"/>
      <c r="Y21" s="430"/>
      <c r="Z21" s="430"/>
      <c r="AA21" s="431"/>
      <c r="AB21" s="432">
        <v>100</v>
      </c>
      <c r="AC21" s="433"/>
      <c r="AD21" s="433"/>
      <c r="AE21" s="434"/>
      <c r="AF21" s="435" t="s">
        <v>73</v>
      </c>
      <c r="AG21" s="436"/>
      <c r="AH21" s="437">
        <v>150</v>
      </c>
      <c r="AI21" s="438"/>
      <c r="AJ21" s="438"/>
      <c r="AK21" s="438"/>
      <c r="AL21" s="438"/>
      <c r="AM21" s="439"/>
      <c r="AN21" s="440">
        <f t="shared" si="0"/>
        <v>15000</v>
      </c>
      <c r="AO21" s="441"/>
      <c r="AP21" s="441"/>
      <c r="AQ21" s="441"/>
      <c r="AR21" s="441"/>
      <c r="AS21" s="441"/>
      <c r="AT21" s="442"/>
      <c r="AU21" s="423">
        <v>0.1</v>
      </c>
      <c r="AV21" s="424"/>
      <c r="AW21" s="424"/>
      <c r="AX21" s="424"/>
      <c r="AY21" s="425"/>
      <c r="AZ21" s="494"/>
      <c r="BA21" s="495"/>
      <c r="BB21" s="495"/>
      <c r="BC21" s="495"/>
      <c r="BD21" s="495"/>
      <c r="BE21" s="495"/>
      <c r="BF21" s="496"/>
      <c r="BG21" s="15"/>
      <c r="BH21" s="15"/>
      <c r="BI21" s="15"/>
      <c r="BJ21" s="15"/>
      <c r="BK21" s="15"/>
      <c r="BL21" s="15"/>
      <c r="BM21" s="15"/>
      <c r="BN21" s="15"/>
      <c r="BO21" s="15"/>
      <c r="BP21" s="15"/>
      <c r="BQ21" s="15"/>
      <c r="BR21" s="15"/>
      <c r="BS21" s="15"/>
      <c r="BV21" s="2" t="s">
        <v>193</v>
      </c>
      <c r="BW21" s="2" t="s">
        <v>97</v>
      </c>
      <c r="BY21" s="1"/>
      <c r="BZ21" s="1"/>
    </row>
    <row r="22" spans="1:78" ht="18.75" customHeight="1" x14ac:dyDescent="0.25">
      <c r="A22" s="402">
        <v>45694</v>
      </c>
      <c r="B22" s="403"/>
      <c r="C22" s="403"/>
      <c r="D22" s="404"/>
      <c r="E22" s="429" t="s">
        <v>216</v>
      </c>
      <c r="F22" s="430"/>
      <c r="G22" s="430"/>
      <c r="H22" s="430"/>
      <c r="I22" s="430"/>
      <c r="J22" s="430"/>
      <c r="K22" s="430"/>
      <c r="L22" s="430"/>
      <c r="M22" s="430"/>
      <c r="N22" s="430"/>
      <c r="O22" s="430"/>
      <c r="P22" s="430"/>
      <c r="Q22" s="430"/>
      <c r="R22" s="430"/>
      <c r="S22" s="430"/>
      <c r="T22" s="430"/>
      <c r="U22" s="430"/>
      <c r="V22" s="430"/>
      <c r="W22" s="430"/>
      <c r="X22" s="430"/>
      <c r="Y22" s="430"/>
      <c r="Z22" s="430"/>
      <c r="AA22" s="431"/>
      <c r="AB22" s="432">
        <v>32.1</v>
      </c>
      <c r="AC22" s="433"/>
      <c r="AD22" s="433"/>
      <c r="AE22" s="434"/>
      <c r="AF22" s="435" t="s">
        <v>73</v>
      </c>
      <c r="AG22" s="436"/>
      <c r="AH22" s="449">
        <v>32.1</v>
      </c>
      <c r="AI22" s="450"/>
      <c r="AJ22" s="450"/>
      <c r="AK22" s="450"/>
      <c r="AL22" s="450"/>
      <c r="AM22" s="451"/>
      <c r="AN22" s="440">
        <f t="shared" si="0"/>
        <v>1030.4100000000001</v>
      </c>
      <c r="AO22" s="441"/>
      <c r="AP22" s="441"/>
      <c r="AQ22" s="441"/>
      <c r="AR22" s="441"/>
      <c r="AS22" s="441"/>
      <c r="AT22" s="442"/>
      <c r="AU22" s="423" t="s">
        <v>71</v>
      </c>
      <c r="AV22" s="424"/>
      <c r="AW22" s="424"/>
      <c r="AX22" s="424"/>
      <c r="AY22" s="425"/>
      <c r="AZ22" s="491"/>
      <c r="BA22" s="492"/>
      <c r="BB22" s="492"/>
      <c r="BC22" s="492"/>
      <c r="BD22" s="492"/>
      <c r="BE22" s="492"/>
      <c r="BF22" s="493"/>
      <c r="BG22" s="15"/>
      <c r="BH22" s="15"/>
      <c r="BI22" s="15"/>
      <c r="BJ22" s="15"/>
      <c r="BK22" s="15"/>
      <c r="BL22" s="15"/>
      <c r="BM22" s="15"/>
      <c r="BN22" s="15"/>
      <c r="BO22" s="15"/>
      <c r="BP22" s="15"/>
      <c r="BQ22" s="15"/>
      <c r="BR22" s="15"/>
      <c r="BS22" s="15"/>
      <c r="BV22" s="2" t="s">
        <v>194</v>
      </c>
      <c r="BW22" s="2" t="s">
        <v>97</v>
      </c>
      <c r="BY22" s="1"/>
      <c r="BZ22" s="1"/>
    </row>
    <row r="23" spans="1:78" ht="18.75" customHeight="1" x14ac:dyDescent="0.25">
      <c r="A23" s="402"/>
      <c r="B23" s="403"/>
      <c r="C23" s="403"/>
      <c r="D23" s="404"/>
      <c r="E23" s="429"/>
      <c r="F23" s="430"/>
      <c r="G23" s="430"/>
      <c r="H23" s="430"/>
      <c r="I23" s="430"/>
      <c r="J23" s="430"/>
      <c r="K23" s="430"/>
      <c r="L23" s="430"/>
      <c r="M23" s="430"/>
      <c r="N23" s="430"/>
      <c r="O23" s="430"/>
      <c r="P23" s="430"/>
      <c r="Q23" s="430"/>
      <c r="R23" s="430"/>
      <c r="S23" s="430"/>
      <c r="T23" s="430"/>
      <c r="U23" s="430"/>
      <c r="V23" s="430"/>
      <c r="W23" s="430"/>
      <c r="X23" s="430"/>
      <c r="Y23" s="430"/>
      <c r="Z23" s="430"/>
      <c r="AA23" s="431"/>
      <c r="AB23" s="432"/>
      <c r="AC23" s="433"/>
      <c r="AD23" s="433"/>
      <c r="AE23" s="434"/>
      <c r="AF23" s="435"/>
      <c r="AG23" s="436"/>
      <c r="AH23" s="437"/>
      <c r="AI23" s="438"/>
      <c r="AJ23" s="438"/>
      <c r="AK23" s="438"/>
      <c r="AL23" s="438"/>
      <c r="AM23" s="439"/>
      <c r="AN23" s="440">
        <f t="shared" si="0"/>
        <v>0</v>
      </c>
      <c r="AO23" s="441"/>
      <c r="AP23" s="441"/>
      <c r="AQ23" s="441"/>
      <c r="AR23" s="441"/>
      <c r="AS23" s="441"/>
      <c r="AT23" s="442"/>
      <c r="AU23" s="423"/>
      <c r="AV23" s="424"/>
      <c r="AW23" s="424"/>
      <c r="AX23" s="424"/>
      <c r="AY23" s="425"/>
      <c r="AZ23" s="494"/>
      <c r="BA23" s="495"/>
      <c r="BB23" s="495"/>
      <c r="BC23" s="495"/>
      <c r="BD23" s="495"/>
      <c r="BE23" s="495"/>
      <c r="BF23" s="496"/>
      <c r="BG23" s="15"/>
      <c r="BH23" s="15"/>
      <c r="BI23" s="15"/>
      <c r="BJ23" s="15"/>
      <c r="BK23" s="15"/>
      <c r="BL23" s="15"/>
      <c r="BM23" s="15"/>
      <c r="BN23" s="15"/>
      <c r="BO23" s="15"/>
      <c r="BP23" s="15"/>
      <c r="BQ23" s="15"/>
      <c r="BR23" s="15"/>
      <c r="BS23" s="15"/>
      <c r="BV23" s="2" t="s">
        <v>195</v>
      </c>
      <c r="BW23" s="2" t="s">
        <v>196</v>
      </c>
      <c r="BY23" s="1"/>
      <c r="BZ23" s="1"/>
    </row>
    <row r="24" spans="1:78" ht="18.75" customHeight="1" x14ac:dyDescent="0.25">
      <c r="A24" s="402"/>
      <c r="B24" s="403"/>
      <c r="C24" s="403"/>
      <c r="D24" s="404"/>
      <c r="E24" s="429"/>
      <c r="F24" s="430"/>
      <c r="G24" s="430"/>
      <c r="H24" s="430"/>
      <c r="I24" s="430"/>
      <c r="J24" s="430"/>
      <c r="K24" s="430"/>
      <c r="L24" s="430"/>
      <c r="M24" s="430"/>
      <c r="N24" s="430"/>
      <c r="O24" s="430"/>
      <c r="P24" s="430"/>
      <c r="Q24" s="430"/>
      <c r="R24" s="430"/>
      <c r="S24" s="430"/>
      <c r="T24" s="430"/>
      <c r="U24" s="430"/>
      <c r="V24" s="430"/>
      <c r="W24" s="430"/>
      <c r="X24" s="430"/>
      <c r="Y24" s="430"/>
      <c r="Z24" s="430"/>
      <c r="AA24" s="431"/>
      <c r="AB24" s="432"/>
      <c r="AC24" s="433"/>
      <c r="AD24" s="433"/>
      <c r="AE24" s="434"/>
      <c r="AF24" s="435"/>
      <c r="AG24" s="436"/>
      <c r="AH24" s="437"/>
      <c r="AI24" s="438"/>
      <c r="AJ24" s="438"/>
      <c r="AK24" s="438"/>
      <c r="AL24" s="438"/>
      <c r="AM24" s="439"/>
      <c r="AN24" s="440">
        <f t="shared" si="0"/>
        <v>0</v>
      </c>
      <c r="AO24" s="441"/>
      <c r="AP24" s="441"/>
      <c r="AQ24" s="441"/>
      <c r="AR24" s="441"/>
      <c r="AS24" s="441"/>
      <c r="AT24" s="442"/>
      <c r="AU24" s="423"/>
      <c r="AV24" s="424"/>
      <c r="AW24" s="424"/>
      <c r="AX24" s="424"/>
      <c r="AY24" s="425"/>
      <c r="AZ24" s="491"/>
      <c r="BA24" s="492"/>
      <c r="BB24" s="492"/>
      <c r="BC24" s="492"/>
      <c r="BD24" s="492"/>
      <c r="BE24" s="492"/>
      <c r="BF24" s="493"/>
      <c r="BG24" s="15"/>
      <c r="BH24" s="15"/>
      <c r="BI24" s="15"/>
      <c r="BJ24" s="15"/>
      <c r="BK24" s="15"/>
      <c r="BL24" s="15"/>
      <c r="BM24" s="15"/>
      <c r="BN24" s="15"/>
      <c r="BO24" s="15"/>
      <c r="BP24" s="15"/>
      <c r="BQ24" s="15"/>
      <c r="BR24" s="15"/>
      <c r="BS24" s="15"/>
      <c r="BV24" s="2" t="s">
        <v>96</v>
      </c>
      <c r="BW24" s="2" t="s">
        <v>97</v>
      </c>
      <c r="BY24" s="1"/>
      <c r="BZ24" s="1"/>
    </row>
    <row r="25" spans="1:78" ht="18.75" customHeight="1" x14ac:dyDescent="0.25">
      <c r="A25" s="443"/>
      <c r="B25" s="444"/>
      <c r="C25" s="444"/>
      <c r="D25" s="445"/>
      <c r="E25" s="429"/>
      <c r="F25" s="430"/>
      <c r="G25" s="430"/>
      <c r="H25" s="430"/>
      <c r="I25" s="430"/>
      <c r="J25" s="430"/>
      <c r="K25" s="430"/>
      <c r="L25" s="430"/>
      <c r="M25" s="430"/>
      <c r="N25" s="430"/>
      <c r="O25" s="430"/>
      <c r="P25" s="430"/>
      <c r="Q25" s="430"/>
      <c r="R25" s="430"/>
      <c r="S25" s="430"/>
      <c r="T25" s="430"/>
      <c r="U25" s="430"/>
      <c r="V25" s="430"/>
      <c r="W25" s="430"/>
      <c r="X25" s="430"/>
      <c r="Y25" s="430"/>
      <c r="Z25" s="430"/>
      <c r="AA25" s="431"/>
      <c r="AB25" s="432"/>
      <c r="AC25" s="433"/>
      <c r="AD25" s="433"/>
      <c r="AE25" s="434"/>
      <c r="AF25" s="435"/>
      <c r="AG25" s="436"/>
      <c r="AH25" s="437"/>
      <c r="AI25" s="438"/>
      <c r="AJ25" s="438"/>
      <c r="AK25" s="438"/>
      <c r="AL25" s="438"/>
      <c r="AM25" s="439"/>
      <c r="AN25" s="440">
        <f t="shared" si="0"/>
        <v>0</v>
      </c>
      <c r="AO25" s="441"/>
      <c r="AP25" s="441"/>
      <c r="AQ25" s="441"/>
      <c r="AR25" s="441"/>
      <c r="AS25" s="441"/>
      <c r="AT25" s="442"/>
      <c r="AU25" s="423"/>
      <c r="AV25" s="424"/>
      <c r="AW25" s="424"/>
      <c r="AX25" s="424"/>
      <c r="AY25" s="425"/>
      <c r="AZ25" s="494"/>
      <c r="BA25" s="495"/>
      <c r="BB25" s="495"/>
      <c r="BC25" s="495"/>
      <c r="BD25" s="495"/>
      <c r="BE25" s="495"/>
      <c r="BF25" s="496"/>
      <c r="BG25" s="15"/>
      <c r="BH25" s="15"/>
      <c r="BI25" s="15"/>
      <c r="BJ25" s="15"/>
      <c r="BK25" s="15"/>
      <c r="BL25" s="15"/>
      <c r="BM25" s="15"/>
      <c r="BN25" s="15"/>
      <c r="BO25" s="15"/>
      <c r="BP25" s="15"/>
      <c r="BQ25" s="15"/>
      <c r="BR25" s="15"/>
      <c r="BS25" s="15"/>
      <c r="BV25" s="2" t="s">
        <v>98</v>
      </c>
      <c r="BW25" s="2" t="s">
        <v>97</v>
      </c>
      <c r="BY25" s="1"/>
      <c r="BZ25" s="1"/>
    </row>
    <row r="26" spans="1:78" ht="18.75" customHeight="1" thickBot="1" x14ac:dyDescent="0.3">
      <c r="A26" s="460"/>
      <c r="B26" s="461"/>
      <c r="C26" s="461"/>
      <c r="D26" s="462"/>
      <c r="E26" s="463"/>
      <c r="F26" s="464"/>
      <c r="G26" s="464"/>
      <c r="H26" s="464"/>
      <c r="I26" s="464"/>
      <c r="J26" s="464"/>
      <c r="K26" s="464"/>
      <c r="L26" s="464"/>
      <c r="M26" s="464"/>
      <c r="N26" s="464"/>
      <c r="O26" s="464"/>
      <c r="P26" s="464"/>
      <c r="Q26" s="464"/>
      <c r="R26" s="464"/>
      <c r="S26" s="464"/>
      <c r="T26" s="464"/>
      <c r="U26" s="464"/>
      <c r="V26" s="464"/>
      <c r="W26" s="464"/>
      <c r="X26" s="464"/>
      <c r="Y26" s="464"/>
      <c r="Z26" s="464"/>
      <c r="AA26" s="464"/>
      <c r="AB26" s="465"/>
      <c r="AC26" s="466"/>
      <c r="AD26" s="466"/>
      <c r="AE26" s="467"/>
      <c r="AF26" s="435"/>
      <c r="AG26" s="436"/>
      <c r="AH26" s="437"/>
      <c r="AI26" s="438"/>
      <c r="AJ26" s="438"/>
      <c r="AK26" s="438"/>
      <c r="AL26" s="438"/>
      <c r="AM26" s="439"/>
      <c r="AN26" s="440">
        <f t="shared" si="0"/>
        <v>0</v>
      </c>
      <c r="AO26" s="441"/>
      <c r="AP26" s="441"/>
      <c r="AQ26" s="441"/>
      <c r="AR26" s="441"/>
      <c r="AS26" s="441"/>
      <c r="AT26" s="442"/>
      <c r="AU26" s="452"/>
      <c r="AV26" s="453"/>
      <c r="AW26" s="453"/>
      <c r="AX26" s="453"/>
      <c r="AY26" s="454"/>
      <c r="AZ26" s="488"/>
      <c r="BA26" s="489"/>
      <c r="BB26" s="489"/>
      <c r="BC26" s="489"/>
      <c r="BD26" s="489"/>
      <c r="BE26" s="489"/>
      <c r="BF26" s="490"/>
      <c r="BG26" s="15"/>
      <c r="BH26" s="15"/>
      <c r="BI26" s="15"/>
      <c r="BJ26" s="15"/>
      <c r="BK26" s="15"/>
      <c r="BL26" s="15"/>
      <c r="BM26" s="15"/>
      <c r="BN26" s="15"/>
      <c r="BO26" s="15"/>
      <c r="BP26" s="15"/>
      <c r="BQ26" s="15"/>
      <c r="BR26" s="15"/>
      <c r="BS26" s="15"/>
      <c r="BV26" s="2" t="s">
        <v>99</v>
      </c>
      <c r="BW26" s="2" t="s">
        <v>97</v>
      </c>
      <c r="BY26" s="1"/>
      <c r="BZ26" s="1"/>
    </row>
    <row r="27" spans="1:78" ht="18.75" customHeight="1" thickTop="1" thickBot="1" x14ac:dyDescent="0.3">
      <c r="AF27" s="176" t="s">
        <v>63</v>
      </c>
      <c r="AG27" s="177"/>
      <c r="AH27" s="177"/>
      <c r="AI27" s="177"/>
      <c r="AJ27" s="177"/>
      <c r="AK27" s="177"/>
      <c r="AL27" s="177"/>
      <c r="AM27" s="178"/>
      <c r="AN27" s="457">
        <f>SUM(AN19:AT26)</f>
        <v>196030.41</v>
      </c>
      <c r="AO27" s="458"/>
      <c r="AP27" s="458"/>
      <c r="AQ27" s="458"/>
      <c r="AR27" s="458"/>
      <c r="AS27" s="458"/>
      <c r="AT27" s="459"/>
      <c r="AU27" s="182"/>
      <c r="AV27" s="183"/>
      <c r="AW27" s="183"/>
      <c r="AX27" s="183"/>
      <c r="AY27" s="183"/>
      <c r="AZ27" s="184"/>
      <c r="BA27" s="184"/>
      <c r="BB27" s="184"/>
      <c r="BC27" s="184"/>
      <c r="BD27" s="184"/>
      <c r="BE27" s="184"/>
      <c r="BF27" s="185"/>
      <c r="BG27" s="15"/>
      <c r="BH27" s="15"/>
      <c r="BI27" s="15"/>
      <c r="BJ27" s="15"/>
      <c r="BK27" s="15"/>
      <c r="BL27" s="15"/>
      <c r="BM27" s="15"/>
      <c r="BN27" s="15"/>
      <c r="BO27" s="15"/>
      <c r="BP27" s="15"/>
      <c r="BQ27" s="15"/>
      <c r="BR27" s="15"/>
      <c r="BS27" s="15"/>
      <c r="BV27" s="2" t="s">
        <v>100</v>
      </c>
      <c r="BW27" s="2" t="s">
        <v>97</v>
      </c>
      <c r="BY27" s="1"/>
      <c r="BZ27" s="1"/>
    </row>
    <row r="28" spans="1:78" ht="18.75" customHeight="1" thickTop="1" x14ac:dyDescent="0.25">
      <c r="A28" s="4" t="s">
        <v>197</v>
      </c>
      <c r="AF28" s="148" t="s">
        <v>64</v>
      </c>
      <c r="AG28" s="149"/>
      <c r="AH28" s="149"/>
      <c r="AI28" s="149"/>
      <c r="AJ28" s="149"/>
      <c r="AK28" s="149"/>
      <c r="AL28" s="149"/>
      <c r="AM28" s="150"/>
      <c r="AN28" s="471">
        <f>SUMIF($AU$19:$AY$26, "10%",$AN$19:$AT$26)</f>
        <v>115000</v>
      </c>
      <c r="AO28" s="472"/>
      <c r="AP28" s="472"/>
      <c r="AQ28" s="472"/>
      <c r="AR28" s="472"/>
      <c r="AS28" s="472"/>
      <c r="AT28" s="473"/>
      <c r="AU28" s="154" t="s">
        <v>68</v>
      </c>
      <c r="AV28" s="155"/>
      <c r="AW28" s="155"/>
      <c r="AX28" s="155"/>
      <c r="AY28" s="155"/>
      <c r="AZ28" s="474">
        <f>ROUNDDOWN(AN28*10%,0)</f>
        <v>11500</v>
      </c>
      <c r="BA28" s="475"/>
      <c r="BB28" s="475"/>
      <c r="BC28" s="475"/>
      <c r="BD28" s="475"/>
      <c r="BE28" s="475"/>
      <c r="BF28" s="476"/>
      <c r="BG28" s="15"/>
      <c r="BH28" s="15"/>
      <c r="BI28" s="15"/>
      <c r="BJ28" s="15"/>
      <c r="BK28" s="15"/>
      <c r="BL28" s="15"/>
      <c r="BM28" s="15"/>
      <c r="BN28" s="15"/>
      <c r="BO28" s="15"/>
      <c r="BP28" s="15"/>
      <c r="BQ28" s="15"/>
      <c r="BR28" s="15"/>
      <c r="BS28" s="15"/>
      <c r="BV28" s="2" t="s">
        <v>101</v>
      </c>
      <c r="BW28" s="2" t="s">
        <v>97</v>
      </c>
      <c r="BY28" s="1"/>
      <c r="BZ28" s="1"/>
    </row>
    <row r="29" spans="1:78" ht="18.75" customHeight="1" x14ac:dyDescent="0.25">
      <c r="A29" s="4" t="s">
        <v>213</v>
      </c>
      <c r="AF29" s="159" t="s">
        <v>65</v>
      </c>
      <c r="AG29" s="160"/>
      <c r="AH29" s="160"/>
      <c r="AI29" s="160"/>
      <c r="AJ29" s="160"/>
      <c r="AK29" s="160"/>
      <c r="AL29" s="160"/>
      <c r="AM29" s="161"/>
      <c r="AN29" s="477">
        <f>SUMIF($AU$19:$AY$26, "8%",$AN$19:$AT$26)</f>
        <v>80000</v>
      </c>
      <c r="AO29" s="478"/>
      <c r="AP29" s="478"/>
      <c r="AQ29" s="478"/>
      <c r="AR29" s="478"/>
      <c r="AS29" s="478"/>
      <c r="AT29" s="479"/>
      <c r="AU29" s="165" t="s">
        <v>69</v>
      </c>
      <c r="AV29" s="166"/>
      <c r="AW29" s="166"/>
      <c r="AX29" s="166"/>
      <c r="AY29" s="166"/>
      <c r="AZ29" s="480">
        <f>ROUNDDOWN(AN29*8%,0)</f>
        <v>6400</v>
      </c>
      <c r="BA29" s="481"/>
      <c r="BB29" s="481"/>
      <c r="BC29" s="481"/>
      <c r="BD29" s="481"/>
      <c r="BE29" s="481"/>
      <c r="BF29" s="482"/>
      <c r="BG29" s="15"/>
      <c r="BH29" s="15"/>
      <c r="BI29" s="15"/>
      <c r="BJ29" s="15"/>
      <c r="BK29" s="15"/>
      <c r="BL29" s="15"/>
      <c r="BM29" s="15"/>
      <c r="BN29" s="15"/>
      <c r="BO29" s="15"/>
      <c r="BP29" s="15"/>
      <c r="BQ29" s="15"/>
      <c r="BR29" s="15"/>
      <c r="BS29" s="15"/>
      <c r="BV29" s="2" t="s">
        <v>102</v>
      </c>
      <c r="BW29" s="2" t="s">
        <v>97</v>
      </c>
      <c r="BY29" s="1"/>
      <c r="BZ29" s="1"/>
    </row>
    <row r="30" spans="1:78" ht="18.75" customHeight="1" thickBot="1" x14ac:dyDescent="0.3">
      <c r="A30" s="4" t="s">
        <v>212</v>
      </c>
      <c r="AF30" s="132" t="s">
        <v>66</v>
      </c>
      <c r="AG30" s="133"/>
      <c r="AH30" s="133"/>
      <c r="AI30" s="133"/>
      <c r="AJ30" s="133"/>
      <c r="AK30" s="133"/>
      <c r="AL30" s="133"/>
      <c r="AM30" s="134"/>
      <c r="AN30" s="483" cm="1">
        <f t="array" ref="AN30">SUM(SUMIF($AU$19:$AY$26, {"非課税","不課税"},$AN$19:$AT$26))</f>
        <v>1030.4100000000001</v>
      </c>
      <c r="AO30" s="484"/>
      <c r="AP30" s="484"/>
      <c r="AQ30" s="484"/>
      <c r="AR30" s="484"/>
      <c r="AS30" s="484"/>
      <c r="AT30" s="485"/>
      <c r="AU30" s="138"/>
      <c r="AV30" s="139"/>
      <c r="AW30" s="139"/>
      <c r="AX30" s="139"/>
      <c r="AY30" s="139"/>
      <c r="AZ30" s="140"/>
      <c r="BA30" s="140"/>
      <c r="BB30" s="140"/>
      <c r="BC30" s="140"/>
      <c r="BD30" s="140"/>
      <c r="BE30" s="140"/>
      <c r="BF30" s="141"/>
      <c r="BG30" s="15"/>
      <c r="BH30" s="15"/>
      <c r="BI30" s="15"/>
      <c r="BJ30" s="15"/>
      <c r="BK30" s="15"/>
      <c r="BL30" s="15"/>
      <c r="BM30" s="15"/>
      <c r="BN30" s="15"/>
      <c r="BO30" s="15"/>
      <c r="BP30" s="15"/>
      <c r="BQ30" s="15"/>
      <c r="BR30" s="15"/>
      <c r="BS30" s="15"/>
      <c r="BV30" s="2" t="s">
        <v>103</v>
      </c>
      <c r="BW30" s="2" t="s">
        <v>104</v>
      </c>
      <c r="BY30" s="1"/>
      <c r="BZ30" s="1"/>
    </row>
    <row r="31" spans="1:78" ht="18" customHeight="1" thickTop="1" thickBot="1" x14ac:dyDescent="0.3">
      <c r="A31" s="4"/>
      <c r="AF31" s="142" t="s">
        <v>74</v>
      </c>
      <c r="AG31" s="143"/>
      <c r="AH31" s="143"/>
      <c r="AI31" s="143"/>
      <c r="AJ31" s="143"/>
      <c r="AK31" s="143"/>
      <c r="AL31" s="143"/>
      <c r="AM31" s="144"/>
      <c r="AN31" s="468">
        <f>AN28+AN29+AN30+AZ28+AZ29</f>
        <v>213930.41</v>
      </c>
      <c r="AO31" s="469"/>
      <c r="AP31" s="469"/>
      <c r="AQ31" s="469"/>
      <c r="AR31" s="469"/>
      <c r="AS31" s="469"/>
      <c r="AT31" s="470"/>
      <c r="AU31" s="138"/>
      <c r="AV31" s="139"/>
      <c r="AW31" s="139"/>
      <c r="AX31" s="139"/>
      <c r="AY31" s="139"/>
      <c r="AZ31" s="140"/>
      <c r="BA31" s="140"/>
      <c r="BB31" s="140"/>
      <c r="BC31" s="140"/>
      <c r="BD31" s="140"/>
      <c r="BE31" s="140"/>
      <c r="BF31" s="141"/>
      <c r="BG31" s="14"/>
      <c r="BH31" s="14"/>
      <c r="BI31" s="14"/>
      <c r="BJ31" s="14"/>
      <c r="BK31" s="14"/>
      <c r="BL31" s="14"/>
      <c r="BM31" s="14"/>
      <c r="BN31" s="14"/>
      <c r="BO31" s="14"/>
      <c r="BP31" s="14"/>
      <c r="BQ31" s="14"/>
      <c r="BR31" s="14"/>
      <c r="BS31" s="14"/>
      <c r="BV31" s="2" t="s">
        <v>105</v>
      </c>
      <c r="BW31" s="2" t="s">
        <v>106</v>
      </c>
    </row>
    <row r="32" spans="1:78" ht="14.25" customHeight="1" thickTop="1" x14ac:dyDescent="0.25">
      <c r="A32" s="1"/>
      <c r="B32" s="1"/>
      <c r="C32" s="1"/>
      <c r="D32" s="1"/>
      <c r="E32" s="1"/>
      <c r="F32" s="1"/>
      <c r="G32" s="1"/>
      <c r="H32" s="1"/>
      <c r="I32" s="1"/>
      <c r="J32" s="1"/>
      <c r="K32" s="1"/>
      <c r="L32" s="1"/>
      <c r="M32" s="1"/>
      <c r="V32" s="45"/>
      <c r="W32" s="45"/>
      <c r="X32" s="45"/>
      <c r="Y32" s="45"/>
      <c r="Z32" s="45"/>
      <c r="AA32" s="45"/>
      <c r="AB32" s="45"/>
      <c r="AC32" s="45"/>
      <c r="AD32" s="45"/>
      <c r="AE32" s="45"/>
      <c r="AF32" s="45"/>
      <c r="AG32" s="45"/>
      <c r="AH32" s="45"/>
      <c r="AI32" s="45"/>
      <c r="AN32" s="7"/>
      <c r="AO32" s="5"/>
      <c r="AP32" s="5"/>
      <c r="AQ32" s="5"/>
      <c r="AR32" s="5"/>
      <c r="AS32" s="7"/>
      <c r="AT32" s="7"/>
      <c r="AU32" s="7"/>
      <c r="AV32" s="7"/>
      <c r="AW32" s="7"/>
      <c r="AX32" s="7"/>
      <c r="AY32" s="7"/>
      <c r="AZ32" s="7"/>
      <c r="BA32" s="7"/>
      <c r="BB32" s="7"/>
      <c r="BC32" s="7"/>
      <c r="BD32" s="7"/>
      <c r="BE32" s="7"/>
      <c r="BF32" s="7"/>
      <c r="BG32" s="1"/>
      <c r="BH32" s="1"/>
      <c r="BI32" s="1"/>
      <c r="BJ32" s="1"/>
      <c r="BK32" s="1"/>
      <c r="BL32" s="1"/>
      <c r="BM32" s="1"/>
      <c r="BN32" s="1"/>
      <c r="BO32" s="1"/>
      <c r="BP32" s="1"/>
      <c r="BQ32" s="1"/>
      <c r="BR32" s="1"/>
      <c r="BS32" s="1"/>
      <c r="BV32" s="2" t="s">
        <v>107</v>
      </c>
      <c r="BW32" s="2" t="s">
        <v>108</v>
      </c>
      <c r="BY32" s="1"/>
      <c r="BZ32" s="1"/>
    </row>
    <row r="33" spans="1:76" s="15" customFormat="1" ht="13.5" customHeight="1" x14ac:dyDescent="0.25">
      <c r="A33" s="9"/>
      <c r="B33" s="9"/>
      <c r="C33" s="9"/>
      <c r="D33" s="9"/>
      <c r="E33" s="9"/>
      <c r="F33" s="9"/>
      <c r="G33" s="9"/>
      <c r="H33" s="9"/>
      <c r="I33" s="9"/>
      <c r="J33" s="9"/>
      <c r="K33" s="9"/>
      <c r="L33" s="9"/>
      <c r="M33" s="9"/>
      <c r="N33" s="14"/>
      <c r="O33" s="14"/>
      <c r="P33" s="14"/>
      <c r="Q33" s="14"/>
      <c r="R33" s="14"/>
      <c r="S33" s="14"/>
      <c r="T33" s="14"/>
      <c r="U33" s="14"/>
      <c r="V33" s="45"/>
      <c r="W33" s="45"/>
      <c r="X33" s="45"/>
      <c r="Y33" s="45"/>
      <c r="Z33" s="45"/>
      <c r="AA33" s="45"/>
      <c r="AB33" s="45"/>
      <c r="AC33" s="45"/>
      <c r="AD33" s="45"/>
      <c r="AE33" s="45"/>
      <c r="AF33" s="45"/>
      <c r="AG33" s="45"/>
      <c r="AH33" s="45"/>
      <c r="AI33" s="45"/>
      <c r="AJ33" s="14"/>
      <c r="AK33" s="14"/>
      <c r="AL33" s="14"/>
      <c r="AM33" s="14"/>
      <c r="AN33" s="7"/>
      <c r="AO33" s="7"/>
      <c r="AP33" s="7"/>
      <c r="AQ33" s="7"/>
      <c r="AR33" s="7"/>
      <c r="AS33" s="7"/>
      <c r="AT33" s="7"/>
      <c r="AU33" s="7"/>
      <c r="AV33" s="7"/>
      <c r="AW33" s="7"/>
      <c r="AX33" s="7"/>
      <c r="AY33" s="7"/>
      <c r="AZ33" s="7"/>
      <c r="BA33" s="7"/>
      <c r="BB33" s="7"/>
      <c r="BC33" s="7"/>
      <c r="BD33" s="7"/>
      <c r="BE33" s="7"/>
      <c r="BF33" s="7"/>
      <c r="BT33" s="14"/>
      <c r="BU33" s="14"/>
      <c r="BV33" s="2" t="s">
        <v>109</v>
      </c>
      <c r="BW33" s="2" t="s">
        <v>108</v>
      </c>
      <c r="BX33" s="14"/>
    </row>
    <row r="34" spans="1:76" s="15" customFormat="1" ht="20.25" customHeight="1" x14ac:dyDescent="0.25">
      <c r="A34" s="68" t="s">
        <v>200</v>
      </c>
      <c r="B34" s="62"/>
      <c r="C34" s="63"/>
      <c r="D34" s="63"/>
      <c r="E34" s="63"/>
      <c r="F34" s="63"/>
      <c r="G34" s="63"/>
      <c r="H34" s="63"/>
      <c r="I34" s="63"/>
      <c r="J34" s="63"/>
      <c r="K34" s="63"/>
      <c r="L34" s="63"/>
      <c r="M34" s="63"/>
      <c r="N34" s="64"/>
      <c r="O34" s="64"/>
      <c r="P34" s="64"/>
      <c r="Q34" s="64"/>
      <c r="R34" s="64"/>
      <c r="S34" s="65"/>
      <c r="T34" s="65"/>
      <c r="U34" s="65"/>
      <c r="V34" s="65"/>
      <c r="W34" s="65"/>
      <c r="X34" s="65"/>
      <c r="Y34" s="66"/>
      <c r="Z34" s="66"/>
      <c r="AA34" s="66"/>
      <c r="AB34" s="66"/>
      <c r="AC34" s="66"/>
      <c r="AD34" s="66"/>
      <c r="AE34" s="66"/>
      <c r="AF34" s="66"/>
      <c r="AG34" s="66"/>
      <c r="AH34" s="67"/>
      <c r="AI34" s="67"/>
      <c r="AJ34" s="8"/>
      <c r="AK34" s="8"/>
      <c r="AL34" s="8"/>
      <c r="AM34" s="8"/>
      <c r="AN34" s="487" t="s">
        <v>222</v>
      </c>
      <c r="AO34" s="487"/>
      <c r="AP34" s="487"/>
      <c r="AQ34" s="487"/>
      <c r="AR34" s="487"/>
      <c r="AS34" s="487"/>
      <c r="AT34" s="487"/>
      <c r="AU34" s="487"/>
      <c r="AV34" s="487"/>
      <c r="AW34" s="487"/>
      <c r="AX34" s="487"/>
      <c r="AY34" s="487"/>
      <c r="AZ34" s="487"/>
      <c r="BA34" s="487"/>
      <c r="BB34" s="487"/>
      <c r="BC34" s="487"/>
      <c r="BD34" s="487"/>
      <c r="BE34" s="487"/>
      <c r="BF34" s="487"/>
      <c r="BG34" s="487"/>
      <c r="BH34" s="487"/>
      <c r="BI34" s="487"/>
      <c r="BJ34" s="487"/>
      <c r="BK34" s="487"/>
      <c r="BL34" s="487"/>
      <c r="BM34" s="487"/>
      <c r="BT34" s="14"/>
      <c r="BU34" s="14"/>
      <c r="BV34" s="2" t="s">
        <v>110</v>
      </c>
      <c r="BW34" s="2" t="s">
        <v>111</v>
      </c>
      <c r="BX34" s="14"/>
    </row>
    <row r="35" spans="1:76" s="15" customFormat="1" ht="13.5" customHeight="1" x14ac:dyDescent="0.25">
      <c r="A35" s="59" t="s">
        <v>201</v>
      </c>
      <c r="B35" s="46"/>
      <c r="C35" s="47"/>
      <c r="D35" s="47"/>
      <c r="E35" s="47"/>
      <c r="F35" s="47"/>
      <c r="G35" s="47"/>
      <c r="H35" s="47"/>
      <c r="I35" s="47"/>
      <c r="J35" s="47"/>
      <c r="K35" s="47"/>
      <c r="L35" s="47"/>
      <c r="M35" s="47"/>
      <c r="N35" s="48"/>
      <c r="O35" s="48"/>
      <c r="P35" s="48"/>
      <c r="Q35" s="48"/>
      <c r="R35" s="48"/>
      <c r="S35" s="49"/>
      <c r="T35" s="49"/>
      <c r="U35" s="49"/>
      <c r="V35" s="49"/>
      <c r="W35" s="49"/>
      <c r="X35" s="49"/>
      <c r="Y35" s="50"/>
      <c r="Z35" s="50"/>
      <c r="AA35" s="50"/>
      <c r="AB35" s="50"/>
      <c r="AC35" s="50"/>
      <c r="AD35" s="50"/>
      <c r="AE35" s="51"/>
      <c r="AF35" s="47"/>
      <c r="AG35" s="47"/>
      <c r="AH35" s="50"/>
      <c r="AI35" s="50"/>
      <c r="AJ35" s="11"/>
      <c r="AK35" s="11"/>
      <c r="AL35" s="11"/>
      <c r="AM35" s="11"/>
      <c r="AN35" s="487"/>
      <c r="AO35" s="487"/>
      <c r="AP35" s="487"/>
      <c r="AQ35" s="487"/>
      <c r="AR35" s="487"/>
      <c r="AS35" s="487"/>
      <c r="AT35" s="487"/>
      <c r="AU35" s="487"/>
      <c r="AV35" s="487"/>
      <c r="AW35" s="487"/>
      <c r="AX35" s="487"/>
      <c r="AY35" s="487"/>
      <c r="AZ35" s="487"/>
      <c r="BA35" s="487"/>
      <c r="BB35" s="487"/>
      <c r="BC35" s="487"/>
      <c r="BD35" s="487"/>
      <c r="BE35" s="487"/>
      <c r="BF35" s="487"/>
      <c r="BG35" s="487"/>
      <c r="BH35" s="487"/>
      <c r="BI35" s="487"/>
      <c r="BJ35" s="487"/>
      <c r="BK35" s="487"/>
      <c r="BL35" s="487"/>
      <c r="BM35" s="487"/>
      <c r="BT35" s="14"/>
      <c r="BU35" s="14"/>
      <c r="BV35" s="2" t="s">
        <v>112</v>
      </c>
      <c r="BW35" s="2" t="s">
        <v>113</v>
      </c>
      <c r="BX35" s="14"/>
    </row>
    <row r="36" spans="1:76" s="15" customFormat="1" ht="13.5" customHeight="1" x14ac:dyDescent="0.25">
      <c r="A36" s="60" t="s">
        <v>202</v>
      </c>
      <c r="B36" s="52"/>
      <c r="C36" s="48"/>
      <c r="D36" s="48"/>
      <c r="E36" s="48"/>
      <c r="F36" s="48"/>
      <c r="G36" s="48"/>
      <c r="H36" s="48"/>
      <c r="I36" s="48"/>
      <c r="J36" s="48"/>
      <c r="K36" s="48"/>
      <c r="L36" s="48"/>
      <c r="M36" s="48"/>
      <c r="N36" s="48"/>
      <c r="O36" s="48"/>
      <c r="P36" s="48"/>
      <c r="Q36" s="48"/>
      <c r="R36" s="48"/>
      <c r="S36" s="49"/>
      <c r="T36" s="49"/>
      <c r="U36" s="49"/>
      <c r="V36" s="49"/>
      <c r="W36" s="49"/>
      <c r="X36" s="49"/>
      <c r="Y36" s="53"/>
      <c r="Z36" s="47"/>
      <c r="AA36" s="47"/>
      <c r="AB36" s="47"/>
      <c r="AC36" s="47"/>
      <c r="AD36" s="47"/>
      <c r="AE36" s="47"/>
      <c r="AF36" s="47"/>
      <c r="AG36" s="47"/>
      <c r="AH36" s="50"/>
      <c r="AI36" s="50"/>
      <c r="AJ36" s="11"/>
      <c r="AK36" s="11"/>
      <c r="AL36" s="11"/>
      <c r="AM36" s="11"/>
      <c r="AN36" s="487"/>
      <c r="AO36" s="487"/>
      <c r="AP36" s="487"/>
      <c r="AQ36" s="487"/>
      <c r="AR36" s="487"/>
      <c r="AS36" s="487"/>
      <c r="AT36" s="487"/>
      <c r="AU36" s="487"/>
      <c r="AV36" s="487"/>
      <c r="AW36" s="487"/>
      <c r="AX36" s="487"/>
      <c r="AY36" s="487"/>
      <c r="AZ36" s="487"/>
      <c r="BA36" s="487"/>
      <c r="BB36" s="487"/>
      <c r="BC36" s="487"/>
      <c r="BD36" s="487"/>
      <c r="BE36" s="487"/>
      <c r="BF36" s="487"/>
      <c r="BG36" s="487"/>
      <c r="BH36" s="487"/>
      <c r="BI36" s="487"/>
      <c r="BJ36" s="487"/>
      <c r="BK36" s="487"/>
      <c r="BL36" s="487"/>
      <c r="BM36" s="487"/>
      <c r="BT36" s="14"/>
      <c r="BU36" s="14"/>
      <c r="BV36" s="2" t="s">
        <v>114</v>
      </c>
      <c r="BW36" s="2" t="s">
        <v>113</v>
      </c>
      <c r="BX36" s="14"/>
    </row>
    <row r="37" spans="1:76" s="15" customFormat="1" ht="13.5" customHeight="1" x14ac:dyDescent="0.25">
      <c r="A37" s="59"/>
      <c r="B37" s="46"/>
      <c r="C37" s="48"/>
      <c r="D37" s="48"/>
      <c r="E37" s="48"/>
      <c r="F37" s="48"/>
      <c r="G37" s="48"/>
      <c r="H37" s="48"/>
      <c r="I37" s="48"/>
      <c r="J37" s="48"/>
      <c r="K37" s="48"/>
      <c r="L37" s="48"/>
      <c r="M37" s="48"/>
      <c r="N37" s="48"/>
      <c r="O37" s="48"/>
      <c r="P37" s="48"/>
      <c r="Q37" s="48"/>
      <c r="R37" s="48"/>
      <c r="S37" s="49"/>
      <c r="T37" s="49"/>
      <c r="U37" s="49"/>
      <c r="V37" s="49"/>
      <c r="W37" s="49"/>
      <c r="X37" s="49"/>
      <c r="Y37" s="50"/>
      <c r="Z37" s="50"/>
      <c r="AA37" s="50"/>
      <c r="AB37" s="50"/>
      <c r="AC37" s="50"/>
      <c r="AD37" s="50"/>
      <c r="AE37" s="50"/>
      <c r="AF37" s="54"/>
      <c r="AG37" s="54"/>
      <c r="AH37" s="54"/>
      <c r="AI37" s="54"/>
      <c r="AJ37" s="10"/>
      <c r="AK37" s="10"/>
      <c r="AL37" s="10"/>
      <c r="AM37" s="10"/>
      <c r="AN37" s="487"/>
      <c r="AO37" s="487"/>
      <c r="AP37" s="487"/>
      <c r="AQ37" s="487"/>
      <c r="AR37" s="487"/>
      <c r="AS37" s="487"/>
      <c r="AT37" s="487"/>
      <c r="AU37" s="487"/>
      <c r="AV37" s="487"/>
      <c r="AW37" s="487"/>
      <c r="AX37" s="487"/>
      <c r="AY37" s="487"/>
      <c r="AZ37" s="487"/>
      <c r="BA37" s="487"/>
      <c r="BB37" s="487"/>
      <c r="BC37" s="487"/>
      <c r="BD37" s="487"/>
      <c r="BE37" s="487"/>
      <c r="BF37" s="487"/>
      <c r="BG37" s="487"/>
      <c r="BH37" s="487"/>
      <c r="BI37" s="487"/>
      <c r="BJ37" s="487"/>
      <c r="BK37" s="487"/>
      <c r="BL37" s="487"/>
      <c r="BM37" s="487"/>
      <c r="BT37" s="14"/>
      <c r="BU37" s="14"/>
      <c r="BV37" s="2" t="s">
        <v>115</v>
      </c>
      <c r="BW37" s="2" t="s">
        <v>113</v>
      </c>
      <c r="BX37" s="14"/>
    </row>
    <row r="38" spans="1:76" s="15" customFormat="1" x14ac:dyDescent="0.25">
      <c r="A38" s="59" t="s">
        <v>207</v>
      </c>
      <c r="B38" s="52"/>
      <c r="C38" s="48"/>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14"/>
      <c r="AK38" s="14"/>
      <c r="AL38" s="14"/>
      <c r="AM38" s="14"/>
      <c r="AN38" s="14"/>
      <c r="AO38" s="30"/>
      <c r="AP38" s="14"/>
      <c r="AQ38" s="14"/>
      <c r="AR38" s="14"/>
      <c r="AS38" s="14"/>
      <c r="AT38" s="14"/>
      <c r="AU38" s="14"/>
      <c r="AV38" s="14"/>
      <c r="AW38" s="14"/>
      <c r="AX38" s="14"/>
      <c r="AY38" s="14"/>
      <c r="AZ38" s="14"/>
      <c r="BA38" s="14"/>
      <c r="BB38" s="14"/>
      <c r="BC38" s="14"/>
      <c r="BD38" s="14"/>
      <c r="BE38" s="14"/>
      <c r="BF38" s="14"/>
      <c r="BT38" s="14"/>
      <c r="BU38" s="14"/>
      <c r="BV38" s="14" t="s">
        <v>116</v>
      </c>
      <c r="BW38" s="14" t="s">
        <v>113</v>
      </c>
      <c r="BX38" s="14"/>
    </row>
    <row r="39" spans="1:76" s="15" customFormat="1" ht="13.75" x14ac:dyDescent="0.25">
      <c r="A39" s="61" t="s">
        <v>203</v>
      </c>
      <c r="B39" s="52"/>
      <c r="C39" s="48"/>
      <c r="D39" s="48"/>
      <c r="E39" s="48"/>
      <c r="F39" s="48"/>
      <c r="G39" s="48"/>
      <c r="H39" s="48"/>
      <c r="I39" s="48"/>
      <c r="J39" s="48"/>
      <c r="K39" s="55"/>
      <c r="L39" s="55"/>
      <c r="M39" s="55"/>
      <c r="N39" s="55"/>
      <c r="O39" s="55"/>
      <c r="P39" s="55"/>
      <c r="Q39" s="56"/>
      <c r="R39" s="56"/>
      <c r="S39" s="56"/>
      <c r="T39" s="56"/>
      <c r="U39" s="56"/>
      <c r="V39" s="56"/>
      <c r="W39" s="57"/>
      <c r="X39" s="57"/>
      <c r="Y39" s="57"/>
      <c r="Z39" s="57"/>
      <c r="AA39" s="57"/>
      <c r="AB39" s="58"/>
      <c r="AC39" s="58"/>
      <c r="AD39" s="58"/>
      <c r="AE39" s="58"/>
      <c r="AF39" s="58"/>
      <c r="AG39" s="58"/>
      <c r="AH39" s="58"/>
      <c r="AI39" s="58"/>
      <c r="AJ39" s="7"/>
      <c r="AK39" s="7"/>
      <c r="AL39" s="7"/>
      <c r="AM39" s="14"/>
      <c r="AN39" s="42"/>
      <c r="AO39" s="42"/>
      <c r="AP39" s="42"/>
      <c r="AQ39" s="42"/>
      <c r="AR39" s="42"/>
      <c r="AS39" s="42"/>
      <c r="AT39" s="42"/>
      <c r="AU39" s="42"/>
      <c r="AV39" s="42"/>
      <c r="AW39" s="42"/>
      <c r="AX39" s="14"/>
      <c r="AY39" s="14"/>
      <c r="AZ39" s="14"/>
      <c r="BA39" s="40"/>
      <c r="BB39" s="40"/>
      <c r="BC39" s="40"/>
      <c r="BD39" s="39"/>
      <c r="BE39" s="39"/>
      <c r="BF39" s="39"/>
      <c r="BT39" s="14"/>
      <c r="BU39" s="14"/>
      <c r="BV39" s="14" t="s">
        <v>117</v>
      </c>
      <c r="BW39" s="14" t="s">
        <v>113</v>
      </c>
      <c r="BX39" s="14"/>
    </row>
    <row r="40" spans="1:76" s="15" customFormat="1" ht="13.75" x14ac:dyDescent="0.25">
      <c r="A40" s="61" t="s">
        <v>204</v>
      </c>
      <c r="B40" s="52"/>
      <c r="C40" s="48"/>
      <c r="D40" s="48"/>
      <c r="E40" s="48"/>
      <c r="F40" s="48"/>
      <c r="G40" s="48"/>
      <c r="H40" s="48"/>
      <c r="I40" s="48"/>
      <c r="J40" s="48"/>
      <c r="K40" s="55"/>
      <c r="L40" s="55"/>
      <c r="M40" s="55"/>
      <c r="N40" s="55"/>
      <c r="O40" s="55"/>
      <c r="P40" s="55"/>
      <c r="Q40" s="56"/>
      <c r="R40" s="56"/>
      <c r="S40" s="56"/>
      <c r="T40" s="56"/>
      <c r="U40" s="56"/>
      <c r="V40" s="56"/>
      <c r="W40" s="57"/>
      <c r="X40" s="57"/>
      <c r="Y40" s="57"/>
      <c r="Z40" s="57"/>
      <c r="AA40" s="57"/>
      <c r="AB40" s="58"/>
      <c r="AC40" s="58"/>
      <c r="AD40" s="58"/>
      <c r="AE40" s="58"/>
      <c r="AF40" s="58"/>
      <c r="AG40" s="58"/>
      <c r="AH40" s="58"/>
      <c r="AI40" s="58"/>
      <c r="AJ40" s="7"/>
      <c r="AK40" s="7"/>
      <c r="AL40" s="7"/>
      <c r="AM40" s="14"/>
      <c r="AN40" s="42"/>
      <c r="AO40" s="42"/>
      <c r="AP40" s="42"/>
      <c r="AQ40" s="42"/>
      <c r="AR40" s="42"/>
      <c r="AS40" s="42"/>
      <c r="AT40" s="42"/>
      <c r="AU40" s="42"/>
      <c r="AV40" s="42"/>
      <c r="AW40" s="42"/>
      <c r="AX40" s="14"/>
      <c r="AY40" s="14"/>
      <c r="AZ40" s="14"/>
      <c r="BA40" s="40"/>
      <c r="BB40" s="40"/>
      <c r="BC40" s="40"/>
      <c r="BD40" s="39"/>
      <c r="BE40" s="39"/>
      <c r="BF40" s="39"/>
      <c r="BT40" s="14"/>
      <c r="BU40" s="14"/>
      <c r="BV40" s="14" t="s">
        <v>118</v>
      </c>
      <c r="BW40" s="14" t="s">
        <v>113</v>
      </c>
      <c r="BX40" s="14"/>
    </row>
    <row r="41" spans="1:76" s="15" customFormat="1" ht="13.75" x14ac:dyDescent="0.25">
      <c r="A41" s="61" t="s">
        <v>205</v>
      </c>
      <c r="B41" s="52"/>
      <c r="C41" s="48"/>
      <c r="D41" s="48"/>
      <c r="E41" s="48"/>
      <c r="F41" s="48"/>
      <c r="G41" s="48"/>
      <c r="H41" s="48"/>
      <c r="I41" s="48"/>
      <c r="J41" s="48"/>
      <c r="K41" s="58"/>
      <c r="L41" s="58"/>
      <c r="M41" s="58"/>
      <c r="N41" s="58"/>
      <c r="O41" s="58"/>
      <c r="P41" s="58"/>
      <c r="Q41" s="55"/>
      <c r="R41" s="55"/>
      <c r="S41" s="55"/>
      <c r="T41" s="55"/>
      <c r="U41" s="55"/>
      <c r="V41" s="55"/>
      <c r="W41" s="46"/>
      <c r="X41" s="46"/>
      <c r="Y41" s="46"/>
      <c r="Z41" s="46"/>
      <c r="AA41" s="46"/>
      <c r="AB41" s="46"/>
      <c r="AC41" s="46"/>
      <c r="AD41" s="46"/>
      <c r="AE41" s="46"/>
      <c r="AF41" s="46"/>
      <c r="AG41" s="46"/>
      <c r="AH41" s="46"/>
      <c r="AI41" s="46"/>
      <c r="AJ41" s="5"/>
      <c r="AK41" s="5"/>
      <c r="AL41" s="5"/>
      <c r="AM41" s="14"/>
      <c r="AN41" s="42"/>
      <c r="AO41" s="42"/>
      <c r="AP41" s="42"/>
      <c r="AQ41" s="42"/>
      <c r="AR41" s="42"/>
      <c r="AS41" s="42"/>
      <c r="AT41" s="42"/>
      <c r="AU41" s="42"/>
      <c r="AV41" s="42"/>
      <c r="AW41" s="42"/>
      <c r="AX41" s="14"/>
      <c r="AY41" s="14"/>
      <c r="AZ41" s="14"/>
      <c r="BA41" s="40"/>
      <c r="BB41" s="40"/>
      <c r="BC41" s="40"/>
      <c r="BD41" s="39"/>
      <c r="BE41" s="39"/>
      <c r="BF41" s="39"/>
      <c r="BT41" s="14"/>
      <c r="BU41" s="14"/>
      <c r="BV41" s="14" t="s">
        <v>119</v>
      </c>
      <c r="BW41" s="14" t="s">
        <v>113</v>
      </c>
      <c r="BX41" s="14"/>
    </row>
    <row r="42" spans="1:76" s="15" customFormat="1" ht="13.75" x14ac:dyDescent="0.25">
      <c r="A42" s="61" t="s">
        <v>206</v>
      </c>
      <c r="B42" s="52"/>
      <c r="C42" s="48"/>
      <c r="D42" s="48"/>
      <c r="E42" s="48"/>
      <c r="F42" s="48"/>
      <c r="G42" s="48"/>
      <c r="H42" s="48"/>
      <c r="I42" s="48"/>
      <c r="J42" s="48"/>
      <c r="K42" s="58"/>
      <c r="L42" s="58"/>
      <c r="M42" s="58"/>
      <c r="N42" s="58"/>
      <c r="O42" s="58"/>
      <c r="P42" s="58"/>
      <c r="Q42" s="55"/>
      <c r="R42" s="55"/>
      <c r="S42" s="55"/>
      <c r="T42" s="55"/>
      <c r="U42" s="55"/>
      <c r="V42" s="55"/>
      <c r="W42" s="46"/>
      <c r="X42" s="46"/>
      <c r="Y42" s="46"/>
      <c r="Z42" s="46"/>
      <c r="AA42" s="46"/>
      <c r="AB42" s="46"/>
      <c r="AC42" s="46"/>
      <c r="AD42" s="46"/>
      <c r="AE42" s="46"/>
      <c r="AF42" s="46"/>
      <c r="AG42" s="46"/>
      <c r="AH42" s="46"/>
      <c r="AI42" s="46"/>
      <c r="AJ42" s="5"/>
      <c r="AK42" s="5"/>
      <c r="AL42" s="5"/>
      <c r="AM42" s="14"/>
      <c r="AN42" s="42"/>
      <c r="AO42" s="42"/>
      <c r="AP42" s="42"/>
      <c r="AQ42" s="42"/>
      <c r="AR42" s="42"/>
      <c r="AS42" s="42"/>
      <c r="AT42" s="42"/>
      <c r="AU42" s="42"/>
      <c r="AV42" s="42"/>
      <c r="AW42" s="42"/>
      <c r="AX42" s="43"/>
      <c r="AY42" s="43"/>
      <c r="AZ42" s="43"/>
      <c r="BA42" s="44"/>
      <c r="BB42" s="44"/>
      <c r="BC42" s="44"/>
      <c r="BD42" s="39"/>
      <c r="BE42" s="40"/>
      <c r="BF42" s="40"/>
      <c r="BT42" s="14"/>
      <c r="BU42" s="14"/>
      <c r="BV42" s="14" t="s">
        <v>120</v>
      </c>
      <c r="BW42" s="14" t="s">
        <v>121</v>
      </c>
      <c r="BX42" s="14"/>
    </row>
    <row r="43" spans="1:76" s="15" customFormat="1" ht="13.5" customHeight="1" x14ac:dyDescent="0.25">
      <c r="A43" s="14"/>
      <c r="B43" s="14"/>
      <c r="C43" s="14"/>
      <c r="D43" s="14"/>
      <c r="E43" s="14"/>
      <c r="F43" s="14"/>
      <c r="G43" s="14"/>
      <c r="H43" s="14"/>
      <c r="I43" s="14"/>
      <c r="J43" s="14"/>
      <c r="K43" s="12"/>
      <c r="L43" s="12"/>
      <c r="M43" s="12"/>
      <c r="N43" s="7"/>
      <c r="O43" s="7"/>
      <c r="P43" s="7"/>
      <c r="Q43" s="12"/>
      <c r="R43" s="12"/>
      <c r="S43" s="12"/>
      <c r="T43" s="12"/>
      <c r="U43" s="12"/>
      <c r="V43" s="12"/>
      <c r="W43" s="12"/>
      <c r="X43" s="12"/>
      <c r="Y43" s="12"/>
      <c r="Z43" s="12"/>
      <c r="AA43" s="12"/>
      <c r="AB43" s="12"/>
      <c r="AC43" s="12"/>
      <c r="AD43" s="12"/>
      <c r="AE43" s="12"/>
      <c r="AF43" s="12"/>
      <c r="AG43" s="12"/>
      <c r="AH43" s="12"/>
      <c r="AI43" s="12"/>
      <c r="AJ43" s="12"/>
      <c r="AK43" s="12"/>
      <c r="AL43" s="12"/>
      <c r="AM43" s="14"/>
      <c r="AN43" s="42"/>
      <c r="AO43" s="42"/>
      <c r="AP43" s="42"/>
      <c r="AQ43" s="42"/>
      <c r="AR43" s="42"/>
      <c r="AS43" s="42"/>
      <c r="AT43" s="42"/>
      <c r="AU43" s="42"/>
      <c r="AV43" s="42"/>
      <c r="AW43" s="42"/>
      <c r="AX43" s="43"/>
      <c r="AY43" s="43"/>
      <c r="AZ43" s="43"/>
      <c r="BA43" s="44"/>
      <c r="BB43" s="44"/>
      <c r="BC43" s="44"/>
      <c r="BD43" s="40"/>
      <c r="BE43" s="40"/>
      <c r="BF43" s="40"/>
      <c r="BT43" s="14"/>
      <c r="BU43" s="14"/>
      <c r="BV43" s="14" t="s">
        <v>122</v>
      </c>
      <c r="BW43" s="14" t="s">
        <v>121</v>
      </c>
      <c r="BX43" s="14"/>
    </row>
    <row r="44" spans="1:76" s="15" customFormat="1" ht="13.5" customHeight="1" x14ac:dyDescent="0.25">
      <c r="A44" s="14"/>
      <c r="B44" s="14"/>
      <c r="C44" s="14"/>
      <c r="D44" s="14"/>
      <c r="E44" s="14"/>
      <c r="F44" s="14"/>
      <c r="G44" s="14"/>
      <c r="H44" s="14"/>
      <c r="I44" s="14"/>
      <c r="J44" s="14"/>
      <c r="K44" s="12"/>
      <c r="L44" s="12"/>
      <c r="M44" s="12"/>
      <c r="N44" s="7"/>
      <c r="O44" s="7"/>
      <c r="P44" s="7"/>
      <c r="Q44" s="12"/>
      <c r="R44" s="12"/>
      <c r="S44" s="12"/>
      <c r="T44" s="12"/>
      <c r="U44" s="12"/>
      <c r="V44" s="12"/>
      <c r="W44" s="12"/>
      <c r="X44" s="12"/>
      <c r="Y44" s="12"/>
      <c r="Z44" s="12"/>
      <c r="AA44" s="12"/>
      <c r="AB44" s="12"/>
      <c r="AC44" s="12"/>
      <c r="AD44" s="12"/>
      <c r="AE44" s="12"/>
      <c r="AF44" s="12"/>
      <c r="AG44" s="12"/>
      <c r="AH44" s="12"/>
      <c r="AI44" s="12"/>
      <c r="AJ44" s="12"/>
      <c r="AK44" s="12"/>
      <c r="AL44" s="12"/>
      <c r="AM44" s="14"/>
      <c r="AN44" s="42"/>
      <c r="AO44" s="42"/>
      <c r="AP44" s="42"/>
      <c r="AQ44" s="42"/>
      <c r="AR44" s="42"/>
      <c r="AS44" s="42"/>
      <c r="AT44" s="42"/>
      <c r="AU44" s="42"/>
      <c r="AV44" s="42"/>
      <c r="AW44" s="42"/>
      <c r="AX44" s="43"/>
      <c r="AY44" s="43"/>
      <c r="AZ44" s="43"/>
      <c r="BA44" s="44"/>
      <c r="BB44" s="44"/>
      <c r="BC44" s="44"/>
      <c r="BD44" s="39"/>
      <c r="BE44" s="40"/>
      <c r="BF44" s="40"/>
      <c r="BT44" s="14"/>
      <c r="BU44" s="14"/>
      <c r="BV44" s="14" t="s">
        <v>123</v>
      </c>
      <c r="BW44" s="14" t="s">
        <v>124</v>
      </c>
      <c r="BX44" s="14"/>
    </row>
    <row r="45" spans="1:76" s="15" customFormat="1" ht="13.5" customHeight="1" x14ac:dyDescent="0.25">
      <c r="A45" s="14"/>
      <c r="B45" s="14"/>
      <c r="C45" s="14"/>
      <c r="D45" s="14"/>
      <c r="E45" s="14"/>
      <c r="F45" s="14"/>
      <c r="G45" s="14"/>
      <c r="H45" s="14"/>
      <c r="I45" s="14"/>
      <c r="J45" s="14"/>
      <c r="K45" s="14"/>
      <c r="L45" s="14"/>
      <c r="M45" s="14"/>
      <c r="N45" s="14"/>
      <c r="O45" s="14"/>
      <c r="P45" s="14"/>
      <c r="AL45" s="14"/>
      <c r="AM45" s="14"/>
      <c r="AN45" s="42"/>
      <c r="AO45" s="42"/>
      <c r="AP45" s="42"/>
      <c r="AQ45" s="42"/>
      <c r="AR45" s="42"/>
      <c r="AS45" s="42"/>
      <c r="AT45" s="42"/>
      <c r="AU45" s="42"/>
      <c r="AV45" s="42"/>
      <c r="AW45" s="42"/>
      <c r="AX45" s="43"/>
      <c r="AY45" s="43"/>
      <c r="AZ45" s="43"/>
      <c r="BA45" s="44"/>
      <c r="BB45" s="44"/>
      <c r="BC45" s="44"/>
      <c r="BD45" s="40"/>
      <c r="BE45" s="40"/>
      <c r="BF45" s="40"/>
      <c r="BT45" s="14"/>
      <c r="BU45" s="14"/>
      <c r="BV45" s="14" t="s">
        <v>125</v>
      </c>
      <c r="BW45" s="14" t="s">
        <v>124</v>
      </c>
      <c r="BX45" s="14"/>
    </row>
    <row r="46" spans="1:76" s="15" customFormat="1" ht="13.5" customHeight="1" x14ac:dyDescent="0.25">
      <c r="A46" s="7"/>
      <c r="B46" s="7"/>
      <c r="C46" s="7"/>
      <c r="D46" s="7"/>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14"/>
      <c r="AN46" s="42"/>
      <c r="AO46" s="42"/>
      <c r="AP46" s="42"/>
      <c r="AQ46" s="42"/>
      <c r="AR46" s="42"/>
      <c r="AS46" s="42"/>
      <c r="AT46" s="42"/>
      <c r="AU46" s="42"/>
      <c r="AV46" s="42"/>
      <c r="AW46" s="42"/>
      <c r="AX46" s="43"/>
      <c r="AY46" s="43"/>
      <c r="AZ46" s="43"/>
      <c r="BA46" s="44"/>
      <c r="BB46" s="44"/>
      <c r="BC46" s="44"/>
      <c r="BD46" s="39"/>
      <c r="BE46" s="40"/>
      <c r="BF46" s="40"/>
      <c r="BT46" s="14"/>
      <c r="BU46" s="14"/>
      <c r="BV46" s="14" t="s">
        <v>126</v>
      </c>
      <c r="BW46" s="14" t="s">
        <v>124</v>
      </c>
      <c r="BX46" s="14"/>
    </row>
    <row r="47" spans="1:76" s="15" customFormat="1" ht="13.5" customHeight="1" x14ac:dyDescent="0.25">
      <c r="A47" s="7"/>
      <c r="B47" s="7"/>
      <c r="C47" s="7"/>
      <c r="D47" s="7"/>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14"/>
      <c r="AN47" s="42"/>
      <c r="AO47" s="42"/>
      <c r="AP47" s="42"/>
      <c r="AQ47" s="42"/>
      <c r="AR47" s="42"/>
      <c r="AS47" s="42"/>
      <c r="AT47" s="42"/>
      <c r="AU47" s="42"/>
      <c r="AV47" s="42"/>
      <c r="AW47" s="42"/>
      <c r="AX47" s="43"/>
      <c r="AY47" s="43"/>
      <c r="AZ47" s="43"/>
      <c r="BA47" s="44"/>
      <c r="BB47" s="44"/>
      <c r="BC47" s="44"/>
      <c r="BD47" s="40"/>
      <c r="BE47" s="40"/>
      <c r="BF47" s="40"/>
      <c r="BT47" s="14"/>
      <c r="BU47" s="14"/>
      <c r="BV47" s="14" t="s">
        <v>127</v>
      </c>
      <c r="BW47" s="14" t="s">
        <v>124</v>
      </c>
      <c r="BX47" s="14"/>
    </row>
    <row r="48" spans="1:76" s="15" customFormat="1" ht="13.5" customHeight="1" x14ac:dyDescent="0.25">
      <c r="A48" s="7"/>
      <c r="B48" s="7"/>
      <c r="C48" s="7"/>
      <c r="D48" s="7"/>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14"/>
      <c r="AN48" s="42"/>
      <c r="AO48" s="42"/>
      <c r="AP48" s="42"/>
      <c r="AQ48" s="42"/>
      <c r="AR48" s="42"/>
      <c r="AS48" s="42"/>
      <c r="AT48" s="42"/>
      <c r="AU48" s="42"/>
      <c r="AV48" s="42"/>
      <c r="AW48" s="42"/>
      <c r="AX48" s="43"/>
      <c r="AY48" s="43"/>
      <c r="AZ48" s="43"/>
      <c r="BA48" s="44"/>
      <c r="BB48" s="44"/>
      <c r="BC48" s="44"/>
      <c r="BD48" s="40"/>
      <c r="BE48" s="40"/>
      <c r="BF48" s="40"/>
      <c r="BT48" s="14"/>
      <c r="BU48" s="14"/>
      <c r="BV48" s="14" t="s">
        <v>128</v>
      </c>
      <c r="BW48" s="14" t="s">
        <v>124</v>
      </c>
      <c r="BX48" s="14"/>
    </row>
    <row r="49" spans="1:84" s="15" customFormat="1" x14ac:dyDescent="0.25">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t="s">
        <v>129</v>
      </c>
      <c r="BW49" s="14" t="s">
        <v>124</v>
      </c>
      <c r="BX49" s="14"/>
      <c r="BY49" s="14"/>
      <c r="BZ49" s="14"/>
    </row>
    <row r="50" spans="1:84" s="15" customFormat="1" x14ac:dyDescent="0.25">
      <c r="A50" s="96"/>
      <c r="B50" s="96"/>
      <c r="C50" s="97"/>
      <c r="D50" s="97"/>
      <c r="E50" s="97"/>
      <c r="F50" s="97"/>
      <c r="G50" s="100"/>
      <c r="H50" s="100"/>
      <c r="I50" s="100"/>
      <c r="J50" s="100"/>
      <c r="K50" s="100"/>
      <c r="L50" s="100"/>
      <c r="M50" s="100"/>
      <c r="N50" s="98"/>
      <c r="O50" s="98"/>
      <c r="P50" s="98"/>
      <c r="Q50" s="100"/>
      <c r="R50" s="100"/>
      <c r="S50" s="100"/>
      <c r="T50" s="100"/>
      <c r="U50" s="100"/>
      <c r="V50" s="100"/>
      <c r="W50" s="100"/>
      <c r="X50" s="131"/>
      <c r="Y50" s="131"/>
      <c r="Z50" s="131"/>
      <c r="AA50" s="131"/>
      <c r="AB50" s="131"/>
      <c r="AC50" s="131"/>
      <c r="AD50" s="131"/>
      <c r="AE50" s="131"/>
      <c r="AF50" s="131"/>
      <c r="AG50" s="131"/>
      <c r="AH50" s="131"/>
      <c r="AI50" s="131"/>
      <c r="AJ50" s="131"/>
      <c r="AK50" s="131"/>
      <c r="AL50" s="131"/>
      <c r="AM50" s="131"/>
      <c r="AN50" s="131"/>
      <c r="AO50" s="131"/>
      <c r="AP50" s="105"/>
      <c r="AQ50" s="105"/>
      <c r="AR50" s="105"/>
      <c r="AS50" s="105"/>
      <c r="AT50" s="105"/>
      <c r="AU50" s="105"/>
      <c r="AV50" s="131"/>
      <c r="AW50" s="131"/>
      <c r="AX50" s="131"/>
      <c r="AY50" s="131"/>
      <c r="AZ50" s="131"/>
      <c r="BA50" s="131"/>
      <c r="BB50" s="131"/>
      <c r="BC50" s="33"/>
      <c r="BD50" s="34"/>
      <c r="BE50" s="34"/>
      <c r="BF50" s="34"/>
      <c r="BG50" s="16"/>
      <c r="BH50" s="16"/>
      <c r="BI50" s="16"/>
      <c r="BJ50" s="16"/>
      <c r="BK50" s="16"/>
      <c r="BL50" s="16"/>
      <c r="BM50" s="16"/>
      <c r="BN50" s="16"/>
      <c r="BO50" s="16"/>
      <c r="BP50" s="16"/>
      <c r="BQ50" s="16"/>
      <c r="BR50" s="16"/>
      <c r="BS50" s="16"/>
      <c r="BT50" s="16"/>
      <c r="BU50" s="16"/>
      <c r="BV50" s="14" t="s">
        <v>130</v>
      </c>
      <c r="BW50" s="14" t="s">
        <v>131</v>
      </c>
      <c r="BX50" s="16"/>
      <c r="BY50" s="16"/>
      <c r="BZ50" s="16"/>
      <c r="CA50" s="16"/>
      <c r="CB50" s="16"/>
      <c r="CC50" s="16"/>
      <c r="CD50" s="16"/>
      <c r="CE50" s="16"/>
      <c r="CF50" s="16"/>
    </row>
    <row r="51" spans="1:84" s="15" customFormat="1" x14ac:dyDescent="0.25">
      <c r="A51" s="96"/>
      <c r="B51" s="96"/>
      <c r="C51" s="97"/>
      <c r="D51" s="97"/>
      <c r="E51" s="97"/>
      <c r="F51" s="97"/>
      <c r="G51" s="100"/>
      <c r="H51" s="100"/>
      <c r="I51" s="100"/>
      <c r="J51" s="100"/>
      <c r="K51" s="100"/>
      <c r="L51" s="100"/>
      <c r="M51" s="100"/>
      <c r="N51" s="98"/>
      <c r="O51" s="98"/>
      <c r="P51" s="98"/>
      <c r="Q51" s="100"/>
      <c r="R51" s="100"/>
      <c r="S51" s="100"/>
      <c r="T51" s="100"/>
      <c r="U51" s="100"/>
      <c r="V51" s="100"/>
      <c r="W51" s="100"/>
      <c r="X51" s="131"/>
      <c r="Y51" s="131"/>
      <c r="Z51" s="131"/>
      <c r="AA51" s="131"/>
      <c r="AB51" s="131"/>
      <c r="AC51" s="131"/>
      <c r="AD51" s="131"/>
      <c r="AE51" s="131"/>
      <c r="AF51" s="131"/>
      <c r="AG51" s="131"/>
      <c r="AH51" s="131"/>
      <c r="AI51" s="131"/>
      <c r="AJ51" s="131"/>
      <c r="AK51" s="131"/>
      <c r="AL51" s="131"/>
      <c r="AM51" s="131"/>
      <c r="AN51" s="131"/>
      <c r="AO51" s="131"/>
      <c r="AP51" s="105"/>
      <c r="AQ51" s="105"/>
      <c r="AR51" s="105"/>
      <c r="AS51" s="105"/>
      <c r="AT51" s="105"/>
      <c r="AU51" s="105"/>
      <c r="AV51" s="131"/>
      <c r="AW51" s="131"/>
      <c r="AX51" s="131"/>
      <c r="AY51" s="131"/>
      <c r="AZ51" s="131"/>
      <c r="BA51" s="131"/>
      <c r="BB51" s="131"/>
      <c r="BC51" s="91"/>
      <c r="BD51" s="91"/>
      <c r="BE51" s="91"/>
      <c r="BF51" s="91"/>
      <c r="BG51" s="16"/>
      <c r="BH51" s="16"/>
      <c r="BI51" s="16"/>
      <c r="BJ51" s="16"/>
      <c r="BK51" s="16"/>
      <c r="BL51" s="16"/>
      <c r="BM51" s="16"/>
      <c r="BN51" s="16"/>
      <c r="BO51" s="16"/>
      <c r="BP51" s="16"/>
      <c r="BQ51" s="16"/>
      <c r="BR51" s="16"/>
      <c r="BS51" s="16"/>
      <c r="BT51" s="16"/>
      <c r="BU51" s="16"/>
      <c r="BV51" s="14" t="s">
        <v>132</v>
      </c>
      <c r="BW51" s="14" t="s">
        <v>133</v>
      </c>
      <c r="BX51" s="16"/>
      <c r="BY51" s="16"/>
      <c r="BZ51" s="16"/>
      <c r="CA51" s="16"/>
      <c r="CB51" s="16"/>
      <c r="CC51" s="16"/>
      <c r="CD51" s="16"/>
      <c r="CE51" s="16"/>
      <c r="CF51" s="16"/>
    </row>
    <row r="52" spans="1:84" s="15" customFormat="1" x14ac:dyDescent="0.25">
      <c r="A52" s="95"/>
      <c r="B52" s="95"/>
      <c r="C52" s="95"/>
      <c r="D52" s="95"/>
      <c r="E52" s="95"/>
      <c r="F52" s="95"/>
      <c r="G52" s="95"/>
      <c r="H52" s="95"/>
      <c r="I52" s="95"/>
      <c r="J52" s="95"/>
      <c r="K52" s="95"/>
      <c r="L52" s="95"/>
      <c r="M52" s="95"/>
      <c r="N52" s="95"/>
      <c r="O52" s="95"/>
      <c r="P52" s="92"/>
      <c r="Q52" s="95"/>
      <c r="R52" s="95"/>
      <c r="S52" s="95"/>
      <c r="T52" s="95"/>
      <c r="U52" s="95"/>
      <c r="V52" s="95"/>
      <c r="W52" s="95"/>
      <c r="X52" s="92"/>
      <c r="Y52" s="92"/>
      <c r="Z52" s="92"/>
      <c r="AA52" s="92"/>
      <c r="AB52" s="93"/>
      <c r="AC52" s="92"/>
      <c r="AD52" s="92"/>
      <c r="AE52" s="92"/>
      <c r="AF52" s="94"/>
      <c r="AG52" s="94"/>
      <c r="AH52" s="93"/>
      <c r="AI52" s="92"/>
      <c r="AJ52" s="92"/>
      <c r="AK52" s="92"/>
      <c r="AL52" s="92"/>
      <c r="AM52" s="92"/>
      <c r="AN52" s="93"/>
      <c r="AO52" s="92"/>
      <c r="AP52" s="90"/>
      <c r="AQ52" s="90"/>
      <c r="AR52" s="90"/>
      <c r="AS52" s="90"/>
      <c r="AT52" s="90"/>
      <c r="AU52" s="90"/>
      <c r="AV52" s="90"/>
      <c r="AW52" s="90"/>
      <c r="AX52" s="90"/>
      <c r="AY52" s="90"/>
      <c r="AZ52" s="90"/>
      <c r="BA52" s="90"/>
      <c r="BB52" s="90"/>
      <c r="BC52" s="91"/>
      <c r="BD52" s="91"/>
      <c r="BE52" s="91"/>
      <c r="BF52" s="91"/>
      <c r="BG52" s="17"/>
      <c r="BH52" s="17"/>
      <c r="BI52" s="17"/>
      <c r="BJ52" s="17"/>
      <c r="BK52" s="17"/>
      <c r="BL52" s="17"/>
      <c r="BM52" s="17"/>
      <c r="BN52" s="17"/>
      <c r="BO52" s="17"/>
      <c r="BP52" s="17"/>
      <c r="BQ52" s="17"/>
      <c r="BR52" s="17"/>
      <c r="BS52" s="17"/>
      <c r="BT52" s="17"/>
      <c r="BU52" s="17"/>
      <c r="BV52" s="14" t="s">
        <v>134</v>
      </c>
      <c r="BW52" s="14" t="s">
        <v>133</v>
      </c>
      <c r="BX52" s="17"/>
      <c r="BY52" s="17"/>
      <c r="BZ52" s="17"/>
      <c r="CA52" s="17"/>
      <c r="CB52" s="17"/>
      <c r="CC52" s="17"/>
      <c r="CD52" s="17"/>
      <c r="CE52" s="17"/>
      <c r="CF52" s="17"/>
    </row>
    <row r="53" spans="1:84" s="15" customFormat="1" x14ac:dyDescent="0.25">
      <c r="A53" s="95"/>
      <c r="B53" s="95"/>
      <c r="C53" s="95"/>
      <c r="D53" s="95"/>
      <c r="E53" s="95"/>
      <c r="F53" s="95"/>
      <c r="G53" s="95"/>
      <c r="H53" s="95"/>
      <c r="I53" s="95"/>
      <c r="J53" s="95"/>
      <c r="K53" s="95"/>
      <c r="L53" s="95"/>
      <c r="M53" s="95"/>
      <c r="N53" s="95"/>
      <c r="O53" s="95"/>
      <c r="P53" s="92"/>
      <c r="Q53" s="95"/>
      <c r="R53" s="95"/>
      <c r="S53" s="95"/>
      <c r="T53" s="95"/>
      <c r="U53" s="95"/>
      <c r="V53" s="95"/>
      <c r="W53" s="95"/>
      <c r="X53" s="92"/>
      <c r="Y53" s="92"/>
      <c r="Z53" s="92"/>
      <c r="AA53" s="92"/>
      <c r="AB53" s="92"/>
      <c r="AC53" s="92"/>
      <c r="AD53" s="92"/>
      <c r="AE53" s="92"/>
      <c r="AF53" s="94"/>
      <c r="AG53" s="94"/>
      <c r="AH53" s="92"/>
      <c r="AI53" s="92"/>
      <c r="AJ53" s="92"/>
      <c r="AK53" s="92"/>
      <c r="AL53" s="92"/>
      <c r="AM53" s="92"/>
      <c r="AN53" s="92"/>
      <c r="AO53" s="92"/>
      <c r="AP53" s="90"/>
      <c r="AQ53" s="90"/>
      <c r="AR53" s="90"/>
      <c r="AS53" s="90"/>
      <c r="AT53" s="90"/>
      <c r="AU53" s="90"/>
      <c r="AV53" s="90"/>
      <c r="AW53" s="90"/>
      <c r="AX53" s="90"/>
      <c r="AY53" s="90"/>
      <c r="AZ53" s="90"/>
      <c r="BA53" s="90"/>
      <c r="BB53" s="90"/>
      <c r="BC53" s="91"/>
      <c r="BD53" s="91"/>
      <c r="BE53" s="91"/>
      <c r="BF53" s="91"/>
      <c r="BG53" s="17"/>
      <c r="BH53" s="17"/>
      <c r="BI53" s="17"/>
      <c r="BJ53" s="17"/>
      <c r="BK53" s="17"/>
      <c r="BL53" s="17"/>
      <c r="BM53" s="17"/>
      <c r="BN53" s="17"/>
      <c r="BO53" s="17"/>
      <c r="BP53" s="17"/>
      <c r="BQ53" s="17"/>
      <c r="BR53" s="17"/>
      <c r="BS53" s="17"/>
      <c r="BT53" s="17"/>
      <c r="BU53" s="17"/>
      <c r="BV53" s="14" t="s">
        <v>135</v>
      </c>
      <c r="BW53" s="14" t="s">
        <v>136</v>
      </c>
      <c r="BX53" s="17"/>
      <c r="BY53" s="17"/>
      <c r="BZ53" s="17"/>
      <c r="CA53" s="17"/>
      <c r="CB53" s="17"/>
      <c r="CC53" s="17"/>
      <c r="CD53" s="17"/>
      <c r="CE53" s="17"/>
      <c r="CF53" s="17"/>
    </row>
    <row r="54" spans="1:84" s="15" customFormat="1" x14ac:dyDescent="0.25">
      <c r="A54" s="90"/>
      <c r="B54" s="90"/>
      <c r="C54" s="90"/>
      <c r="D54" s="90"/>
      <c r="E54" s="90"/>
      <c r="F54" s="90"/>
      <c r="G54" s="90"/>
      <c r="H54" s="90"/>
      <c r="I54" s="90"/>
      <c r="J54" s="90"/>
      <c r="K54" s="90"/>
      <c r="L54" s="90"/>
      <c r="M54" s="90"/>
      <c r="N54" s="90"/>
      <c r="O54" s="90"/>
      <c r="P54" s="126"/>
      <c r="Q54" s="90"/>
      <c r="R54" s="90"/>
      <c r="S54" s="90"/>
      <c r="T54" s="90"/>
      <c r="U54" s="90"/>
      <c r="V54" s="90"/>
      <c r="W54" s="90"/>
      <c r="X54" s="126"/>
      <c r="Y54" s="126"/>
      <c r="Z54" s="126"/>
      <c r="AA54" s="126"/>
      <c r="AB54" s="127"/>
      <c r="AC54" s="126"/>
      <c r="AD54" s="126"/>
      <c r="AE54" s="126"/>
      <c r="AF54" s="128"/>
      <c r="AG54" s="128"/>
      <c r="AH54" s="127"/>
      <c r="AI54" s="126"/>
      <c r="AJ54" s="126"/>
      <c r="AK54" s="126"/>
      <c r="AL54" s="126"/>
      <c r="AM54" s="126"/>
      <c r="AN54" s="127"/>
      <c r="AO54" s="126"/>
      <c r="AP54" s="90"/>
      <c r="AQ54" s="90"/>
      <c r="AR54" s="90"/>
      <c r="AS54" s="90"/>
      <c r="AT54" s="90"/>
      <c r="AU54" s="90"/>
      <c r="AV54" s="90"/>
      <c r="AW54" s="90"/>
      <c r="AX54" s="90"/>
      <c r="AY54" s="90"/>
      <c r="AZ54" s="90"/>
      <c r="BA54" s="90"/>
      <c r="BB54" s="90"/>
      <c r="BC54" s="91"/>
      <c r="BD54" s="91"/>
      <c r="BE54" s="91"/>
      <c r="BF54" s="91"/>
      <c r="BG54" s="17"/>
      <c r="BH54" s="17"/>
      <c r="BI54" s="17"/>
      <c r="BJ54" s="17"/>
      <c r="BK54" s="17"/>
      <c r="BL54" s="17"/>
      <c r="BM54" s="17"/>
      <c r="BN54" s="17"/>
      <c r="BO54" s="17"/>
      <c r="BP54" s="17"/>
      <c r="BQ54" s="17"/>
      <c r="BR54" s="17"/>
      <c r="BS54" s="17"/>
      <c r="BT54" s="17"/>
      <c r="BU54" s="17"/>
      <c r="BV54" s="14" t="s">
        <v>137</v>
      </c>
      <c r="BW54" s="14" t="s">
        <v>136</v>
      </c>
      <c r="BX54" s="17"/>
      <c r="BY54" s="17"/>
      <c r="BZ54" s="17"/>
      <c r="CA54" s="17"/>
      <c r="CB54" s="17"/>
      <c r="CC54" s="17"/>
      <c r="CD54" s="17"/>
      <c r="CE54" s="17"/>
      <c r="CF54" s="17"/>
    </row>
    <row r="55" spans="1:84" s="15" customFormat="1" x14ac:dyDescent="0.25">
      <c r="A55" s="90"/>
      <c r="B55" s="90"/>
      <c r="C55" s="90"/>
      <c r="D55" s="90"/>
      <c r="E55" s="90"/>
      <c r="F55" s="90"/>
      <c r="G55" s="90"/>
      <c r="H55" s="90"/>
      <c r="I55" s="90"/>
      <c r="J55" s="90"/>
      <c r="K55" s="90"/>
      <c r="L55" s="90"/>
      <c r="M55" s="90"/>
      <c r="N55" s="90"/>
      <c r="O55" s="90"/>
      <c r="P55" s="126"/>
      <c r="Q55" s="90"/>
      <c r="R55" s="90"/>
      <c r="S55" s="90"/>
      <c r="T55" s="90"/>
      <c r="U55" s="90"/>
      <c r="V55" s="90"/>
      <c r="W55" s="90"/>
      <c r="X55" s="126"/>
      <c r="Y55" s="126"/>
      <c r="Z55" s="126"/>
      <c r="AA55" s="126"/>
      <c r="AB55" s="126"/>
      <c r="AC55" s="126"/>
      <c r="AD55" s="126"/>
      <c r="AE55" s="126"/>
      <c r="AF55" s="128"/>
      <c r="AG55" s="128"/>
      <c r="AH55" s="126"/>
      <c r="AI55" s="126"/>
      <c r="AJ55" s="126"/>
      <c r="AK55" s="126"/>
      <c r="AL55" s="126"/>
      <c r="AM55" s="126"/>
      <c r="AN55" s="126"/>
      <c r="AO55" s="126"/>
      <c r="AP55" s="90"/>
      <c r="AQ55" s="90"/>
      <c r="AR55" s="90"/>
      <c r="AS55" s="90"/>
      <c r="AT55" s="90"/>
      <c r="AU55" s="90"/>
      <c r="AV55" s="90"/>
      <c r="AW55" s="90"/>
      <c r="AX55" s="90"/>
      <c r="AY55" s="90"/>
      <c r="AZ55" s="90"/>
      <c r="BA55" s="90"/>
      <c r="BB55" s="90"/>
      <c r="BC55" s="91"/>
      <c r="BD55" s="91"/>
      <c r="BE55" s="91"/>
      <c r="BF55" s="91"/>
      <c r="BG55" s="17"/>
      <c r="BH55" s="17"/>
      <c r="BI55" s="17"/>
      <c r="BJ55" s="17"/>
      <c r="BK55" s="17"/>
      <c r="BL55" s="17"/>
      <c r="BM55" s="17"/>
      <c r="BN55" s="17"/>
      <c r="BO55" s="17"/>
      <c r="BP55" s="17"/>
      <c r="BQ55" s="17"/>
      <c r="BR55" s="17"/>
      <c r="BS55" s="17"/>
      <c r="BT55" s="17"/>
      <c r="BU55" s="17"/>
      <c r="BV55" s="16" t="s">
        <v>138</v>
      </c>
      <c r="BW55" s="16" t="s">
        <v>136</v>
      </c>
      <c r="BX55" s="17"/>
      <c r="BY55" s="17"/>
      <c r="BZ55" s="17"/>
      <c r="CA55" s="17"/>
      <c r="CB55" s="17"/>
      <c r="CC55" s="17"/>
      <c r="CD55" s="17"/>
      <c r="CE55" s="17"/>
      <c r="CF55" s="17"/>
    </row>
    <row r="56" spans="1:84" s="15" customFormat="1" x14ac:dyDescent="0.25">
      <c r="A56" s="90"/>
      <c r="B56" s="90"/>
      <c r="C56" s="90"/>
      <c r="D56" s="90"/>
      <c r="E56" s="90"/>
      <c r="F56" s="90"/>
      <c r="G56" s="90"/>
      <c r="H56" s="90"/>
      <c r="I56" s="90"/>
      <c r="J56" s="90"/>
      <c r="K56" s="90"/>
      <c r="L56" s="90"/>
      <c r="M56" s="90"/>
      <c r="N56" s="90"/>
      <c r="O56" s="90"/>
      <c r="P56" s="126"/>
      <c r="Q56" s="90"/>
      <c r="R56" s="90"/>
      <c r="S56" s="90"/>
      <c r="T56" s="90"/>
      <c r="U56" s="90"/>
      <c r="V56" s="90"/>
      <c r="W56" s="90"/>
      <c r="X56" s="126"/>
      <c r="Y56" s="126"/>
      <c r="Z56" s="126"/>
      <c r="AA56" s="126"/>
      <c r="AB56" s="127"/>
      <c r="AC56" s="126"/>
      <c r="AD56" s="126"/>
      <c r="AE56" s="126"/>
      <c r="AF56" s="128"/>
      <c r="AG56" s="128"/>
      <c r="AH56" s="127"/>
      <c r="AI56" s="126"/>
      <c r="AJ56" s="126"/>
      <c r="AK56" s="126"/>
      <c r="AL56" s="126"/>
      <c r="AM56" s="126"/>
      <c r="AN56" s="127"/>
      <c r="AO56" s="126"/>
      <c r="AP56" s="90"/>
      <c r="AQ56" s="90"/>
      <c r="AR56" s="90"/>
      <c r="AS56" s="90"/>
      <c r="AT56" s="90"/>
      <c r="AU56" s="90"/>
      <c r="AV56" s="90"/>
      <c r="AW56" s="90"/>
      <c r="AX56" s="90"/>
      <c r="AY56" s="90"/>
      <c r="AZ56" s="90"/>
      <c r="BA56" s="90"/>
      <c r="BB56" s="90"/>
      <c r="BC56" s="91"/>
      <c r="BD56" s="91"/>
      <c r="BE56" s="91"/>
      <c r="BF56" s="91"/>
      <c r="BG56" s="17"/>
      <c r="BH56" s="17"/>
      <c r="BI56" s="17"/>
      <c r="BJ56" s="17"/>
      <c r="BK56" s="17"/>
      <c r="BL56" s="17"/>
      <c r="BM56" s="17"/>
      <c r="BN56" s="17"/>
      <c r="BO56" s="17"/>
      <c r="BP56" s="17"/>
      <c r="BQ56" s="17"/>
      <c r="BR56" s="17"/>
      <c r="BS56" s="17"/>
      <c r="BT56" s="17"/>
      <c r="BU56" s="17"/>
      <c r="BV56" s="16" t="s">
        <v>139</v>
      </c>
      <c r="BW56" s="16" t="s">
        <v>136</v>
      </c>
      <c r="BX56" s="17"/>
      <c r="BY56" s="17"/>
      <c r="BZ56" s="17"/>
      <c r="CA56" s="17"/>
      <c r="CB56" s="17"/>
      <c r="CC56" s="17"/>
      <c r="CD56" s="17"/>
      <c r="CE56" s="17"/>
      <c r="CF56" s="17"/>
    </row>
    <row r="57" spans="1:84" s="15" customFormat="1" x14ac:dyDescent="0.25">
      <c r="A57" s="90"/>
      <c r="B57" s="90"/>
      <c r="C57" s="90"/>
      <c r="D57" s="90"/>
      <c r="E57" s="90"/>
      <c r="F57" s="90"/>
      <c r="G57" s="90"/>
      <c r="H57" s="90"/>
      <c r="I57" s="90"/>
      <c r="J57" s="90"/>
      <c r="K57" s="90"/>
      <c r="L57" s="90"/>
      <c r="M57" s="90"/>
      <c r="N57" s="90"/>
      <c r="O57" s="90"/>
      <c r="P57" s="126"/>
      <c r="Q57" s="90"/>
      <c r="R57" s="90"/>
      <c r="S57" s="90"/>
      <c r="T57" s="90"/>
      <c r="U57" s="90"/>
      <c r="V57" s="90"/>
      <c r="W57" s="90"/>
      <c r="X57" s="126"/>
      <c r="Y57" s="126"/>
      <c r="Z57" s="126"/>
      <c r="AA57" s="126"/>
      <c r="AB57" s="126"/>
      <c r="AC57" s="126"/>
      <c r="AD57" s="126"/>
      <c r="AE57" s="126"/>
      <c r="AF57" s="128"/>
      <c r="AG57" s="128"/>
      <c r="AH57" s="126"/>
      <c r="AI57" s="126"/>
      <c r="AJ57" s="126"/>
      <c r="AK57" s="126"/>
      <c r="AL57" s="126"/>
      <c r="AM57" s="126"/>
      <c r="AN57" s="126"/>
      <c r="AO57" s="126"/>
      <c r="AP57" s="90"/>
      <c r="AQ57" s="90"/>
      <c r="AR57" s="90"/>
      <c r="AS57" s="90"/>
      <c r="AT57" s="90"/>
      <c r="AU57" s="90"/>
      <c r="AV57" s="90"/>
      <c r="AW57" s="90"/>
      <c r="AX57" s="90"/>
      <c r="AY57" s="90"/>
      <c r="AZ57" s="90"/>
      <c r="BA57" s="90"/>
      <c r="BB57" s="90"/>
      <c r="BC57" s="91"/>
      <c r="BD57" s="91"/>
      <c r="BE57" s="91"/>
      <c r="BF57" s="91"/>
      <c r="BG57" s="17"/>
      <c r="BH57" s="17"/>
      <c r="BI57" s="17"/>
      <c r="BJ57" s="17"/>
      <c r="BK57" s="17"/>
      <c r="BL57" s="17"/>
      <c r="BM57" s="17"/>
      <c r="BN57" s="17"/>
      <c r="BO57" s="17"/>
      <c r="BP57" s="17"/>
      <c r="BQ57" s="17"/>
      <c r="BR57" s="17"/>
      <c r="BS57" s="17"/>
      <c r="BT57" s="17"/>
      <c r="BU57" s="17"/>
      <c r="BV57" s="17" t="s">
        <v>140</v>
      </c>
      <c r="BW57" s="17" t="s">
        <v>136</v>
      </c>
      <c r="BX57" s="17"/>
      <c r="BY57" s="17"/>
      <c r="BZ57" s="17"/>
      <c r="CA57" s="17"/>
      <c r="CB57" s="17"/>
      <c r="CC57" s="17"/>
      <c r="CD57" s="17"/>
      <c r="CE57" s="17"/>
      <c r="CF57" s="17"/>
    </row>
    <row r="58" spans="1:84" s="15" customFormat="1" x14ac:dyDescent="0.25">
      <c r="A58" s="90"/>
      <c r="B58" s="90"/>
      <c r="C58" s="90"/>
      <c r="D58" s="90"/>
      <c r="E58" s="90"/>
      <c r="F58" s="90"/>
      <c r="G58" s="90"/>
      <c r="H58" s="90"/>
      <c r="I58" s="90"/>
      <c r="J58" s="90"/>
      <c r="K58" s="90"/>
      <c r="L58" s="90"/>
      <c r="M58" s="90"/>
      <c r="N58" s="90"/>
      <c r="O58" s="90"/>
      <c r="P58" s="126"/>
      <c r="Q58" s="90"/>
      <c r="R58" s="90"/>
      <c r="S58" s="90"/>
      <c r="T58" s="90"/>
      <c r="U58" s="90"/>
      <c r="V58" s="90"/>
      <c r="W58" s="90"/>
      <c r="X58" s="126"/>
      <c r="Y58" s="126"/>
      <c r="Z58" s="126"/>
      <c r="AA58" s="126"/>
      <c r="AB58" s="127"/>
      <c r="AC58" s="126"/>
      <c r="AD58" s="126"/>
      <c r="AE58" s="126"/>
      <c r="AF58" s="126"/>
      <c r="AG58" s="126"/>
      <c r="AH58" s="128"/>
      <c r="AI58" s="128"/>
      <c r="AJ58" s="126"/>
      <c r="AK58" s="126"/>
      <c r="AL58" s="126"/>
      <c r="AM58" s="126"/>
      <c r="AN58" s="127"/>
      <c r="AO58" s="126"/>
      <c r="AP58" s="90"/>
      <c r="AQ58" s="90"/>
      <c r="AR58" s="90"/>
      <c r="AS58" s="90"/>
      <c r="AT58" s="90"/>
      <c r="AU58" s="90"/>
      <c r="AV58" s="90"/>
      <c r="AW58" s="90"/>
      <c r="AX58" s="90"/>
      <c r="AY58" s="90"/>
      <c r="AZ58" s="90"/>
      <c r="BA58" s="90"/>
      <c r="BB58" s="90"/>
      <c r="BC58" s="91"/>
      <c r="BD58" s="91"/>
      <c r="BE58" s="91"/>
      <c r="BF58" s="91"/>
      <c r="BG58" s="17"/>
      <c r="BH58" s="17"/>
      <c r="BI58" s="17"/>
      <c r="BJ58" s="17"/>
      <c r="BK58" s="17"/>
      <c r="BL58" s="17"/>
      <c r="BM58" s="17"/>
      <c r="BN58" s="17"/>
      <c r="BO58" s="17"/>
      <c r="BP58" s="17"/>
      <c r="BQ58" s="17"/>
      <c r="BR58" s="17"/>
      <c r="BS58" s="17"/>
      <c r="BT58" s="17"/>
      <c r="BU58" s="17"/>
      <c r="BV58" s="17" t="s">
        <v>141</v>
      </c>
      <c r="BW58" s="17" t="s">
        <v>136</v>
      </c>
      <c r="BX58" s="17"/>
      <c r="BY58" s="17"/>
      <c r="BZ58" s="17"/>
      <c r="CA58" s="17"/>
      <c r="CB58" s="17"/>
      <c r="CC58" s="17"/>
      <c r="CD58" s="17"/>
      <c r="CE58" s="17"/>
      <c r="CF58" s="17"/>
    </row>
    <row r="59" spans="1:84" s="15" customFormat="1" x14ac:dyDescent="0.25">
      <c r="A59" s="90"/>
      <c r="B59" s="90"/>
      <c r="C59" s="90"/>
      <c r="D59" s="90"/>
      <c r="E59" s="90"/>
      <c r="F59" s="90"/>
      <c r="G59" s="90"/>
      <c r="H59" s="90"/>
      <c r="I59" s="90"/>
      <c r="J59" s="90"/>
      <c r="K59" s="90"/>
      <c r="L59" s="90"/>
      <c r="M59" s="90"/>
      <c r="N59" s="90"/>
      <c r="O59" s="90"/>
      <c r="P59" s="126"/>
      <c r="Q59" s="90"/>
      <c r="R59" s="90"/>
      <c r="S59" s="90"/>
      <c r="T59" s="90"/>
      <c r="U59" s="90"/>
      <c r="V59" s="90"/>
      <c r="W59" s="90"/>
      <c r="X59" s="126"/>
      <c r="Y59" s="126"/>
      <c r="Z59" s="126"/>
      <c r="AA59" s="126"/>
      <c r="AB59" s="126"/>
      <c r="AC59" s="126"/>
      <c r="AD59" s="126"/>
      <c r="AE59" s="126"/>
      <c r="AF59" s="126"/>
      <c r="AG59" s="126"/>
      <c r="AH59" s="128"/>
      <c r="AI59" s="128"/>
      <c r="AJ59" s="126"/>
      <c r="AK59" s="126"/>
      <c r="AL59" s="126"/>
      <c r="AM59" s="126"/>
      <c r="AN59" s="126"/>
      <c r="AO59" s="126"/>
      <c r="AP59" s="90"/>
      <c r="AQ59" s="90"/>
      <c r="AR59" s="90"/>
      <c r="AS59" s="90"/>
      <c r="AT59" s="90"/>
      <c r="AU59" s="90"/>
      <c r="AV59" s="90"/>
      <c r="AW59" s="90"/>
      <c r="AX59" s="90"/>
      <c r="AY59" s="90"/>
      <c r="AZ59" s="90"/>
      <c r="BA59" s="90"/>
      <c r="BB59" s="90"/>
      <c r="BC59" s="123"/>
      <c r="BD59" s="123"/>
      <c r="BE59" s="123"/>
      <c r="BF59" s="123"/>
      <c r="BG59" s="17"/>
      <c r="BH59" s="17"/>
      <c r="BI59" s="17"/>
      <c r="BJ59" s="17"/>
      <c r="BK59" s="17"/>
      <c r="BL59" s="17"/>
      <c r="BM59" s="17"/>
      <c r="BN59" s="17"/>
      <c r="BO59" s="17"/>
      <c r="BP59" s="17"/>
      <c r="BQ59" s="17"/>
      <c r="BR59" s="17"/>
      <c r="BS59" s="17"/>
      <c r="BT59" s="17"/>
      <c r="BU59" s="17"/>
      <c r="BV59" s="17" t="s">
        <v>142</v>
      </c>
      <c r="BW59" s="17" t="s">
        <v>143</v>
      </c>
      <c r="BX59" s="17"/>
      <c r="BY59" s="17"/>
      <c r="BZ59" s="17"/>
      <c r="CA59" s="17"/>
      <c r="CB59" s="17"/>
      <c r="CC59" s="17"/>
      <c r="CD59" s="17"/>
      <c r="CE59" s="17"/>
      <c r="CF59" s="17"/>
    </row>
    <row r="60" spans="1:84" s="15" customFormat="1" x14ac:dyDescent="0.25">
      <c r="A60" s="90"/>
      <c r="B60" s="90"/>
      <c r="C60" s="90"/>
      <c r="D60" s="90"/>
      <c r="E60" s="90"/>
      <c r="F60" s="90"/>
      <c r="G60" s="90"/>
      <c r="H60" s="90"/>
      <c r="I60" s="90"/>
      <c r="J60" s="90"/>
      <c r="K60" s="90"/>
      <c r="L60" s="90"/>
      <c r="M60" s="90"/>
      <c r="N60" s="90"/>
      <c r="O60" s="90"/>
      <c r="P60" s="126"/>
      <c r="Q60" s="90"/>
      <c r="R60" s="90"/>
      <c r="S60" s="90"/>
      <c r="T60" s="90"/>
      <c r="U60" s="90"/>
      <c r="V60" s="90"/>
      <c r="W60" s="90"/>
      <c r="X60" s="126"/>
      <c r="Y60" s="126"/>
      <c r="Z60" s="126"/>
      <c r="AA60" s="126"/>
      <c r="AB60" s="127"/>
      <c r="AC60" s="126"/>
      <c r="AD60" s="126"/>
      <c r="AE60" s="126"/>
      <c r="AF60" s="128"/>
      <c r="AG60" s="128"/>
      <c r="AH60" s="127"/>
      <c r="AI60" s="126"/>
      <c r="AJ60" s="126"/>
      <c r="AK60" s="126"/>
      <c r="AL60" s="126"/>
      <c r="AM60" s="126"/>
      <c r="AN60" s="127"/>
      <c r="AO60" s="126"/>
      <c r="AP60" s="90"/>
      <c r="AQ60" s="90"/>
      <c r="AR60" s="90"/>
      <c r="AS60" s="90"/>
      <c r="AT60" s="90"/>
      <c r="AU60" s="90"/>
      <c r="AV60" s="90"/>
      <c r="AW60" s="90"/>
      <c r="AX60" s="90"/>
      <c r="AY60" s="90"/>
      <c r="AZ60" s="90"/>
      <c r="BA60" s="90"/>
      <c r="BB60" s="90"/>
      <c r="BC60" s="123"/>
      <c r="BD60" s="123"/>
      <c r="BE60" s="123"/>
      <c r="BF60" s="123"/>
      <c r="BG60" s="17"/>
      <c r="BH60" s="17"/>
      <c r="BI60" s="17"/>
      <c r="BJ60" s="17"/>
      <c r="BK60" s="17"/>
      <c r="BL60" s="17"/>
      <c r="BM60" s="17"/>
      <c r="BN60" s="17"/>
      <c r="BO60" s="17"/>
      <c r="BP60" s="17"/>
      <c r="BQ60" s="17"/>
      <c r="BR60" s="17"/>
      <c r="BS60" s="17"/>
      <c r="BT60" s="17"/>
      <c r="BU60" s="17"/>
      <c r="BV60" s="17" t="s">
        <v>144</v>
      </c>
      <c r="BW60" s="17" t="s">
        <v>143</v>
      </c>
      <c r="BX60" s="17"/>
      <c r="BY60" s="17"/>
      <c r="BZ60" s="17"/>
      <c r="CA60" s="17"/>
      <c r="CB60" s="17"/>
      <c r="CC60" s="17"/>
      <c r="CD60" s="17"/>
      <c r="CE60" s="17"/>
      <c r="CF60" s="17"/>
    </row>
    <row r="61" spans="1:84" s="15" customFormat="1" x14ac:dyDescent="0.25">
      <c r="A61" s="90"/>
      <c r="B61" s="90"/>
      <c r="C61" s="90"/>
      <c r="D61" s="90"/>
      <c r="E61" s="90"/>
      <c r="F61" s="90"/>
      <c r="G61" s="90"/>
      <c r="H61" s="90"/>
      <c r="I61" s="90"/>
      <c r="J61" s="90"/>
      <c r="K61" s="90"/>
      <c r="L61" s="90"/>
      <c r="M61" s="90"/>
      <c r="N61" s="90"/>
      <c r="O61" s="90"/>
      <c r="P61" s="126"/>
      <c r="Q61" s="90"/>
      <c r="R61" s="90"/>
      <c r="S61" s="90"/>
      <c r="T61" s="90"/>
      <c r="U61" s="90"/>
      <c r="V61" s="90"/>
      <c r="W61" s="90"/>
      <c r="X61" s="126"/>
      <c r="Y61" s="126"/>
      <c r="Z61" s="126"/>
      <c r="AA61" s="126"/>
      <c r="AB61" s="126"/>
      <c r="AC61" s="126"/>
      <c r="AD61" s="126"/>
      <c r="AE61" s="126"/>
      <c r="AF61" s="128"/>
      <c r="AG61" s="128"/>
      <c r="AH61" s="126"/>
      <c r="AI61" s="126"/>
      <c r="AJ61" s="126"/>
      <c r="AK61" s="126"/>
      <c r="AL61" s="126"/>
      <c r="AM61" s="126"/>
      <c r="AN61" s="126"/>
      <c r="AO61" s="126"/>
      <c r="AP61" s="90"/>
      <c r="AQ61" s="90"/>
      <c r="AR61" s="90"/>
      <c r="AS61" s="90"/>
      <c r="AT61" s="90"/>
      <c r="AU61" s="90"/>
      <c r="AV61" s="90"/>
      <c r="AW61" s="90"/>
      <c r="AX61" s="90"/>
      <c r="AY61" s="90"/>
      <c r="AZ61" s="90"/>
      <c r="BA61" s="90"/>
      <c r="BB61" s="90"/>
      <c r="BC61" s="123"/>
      <c r="BD61" s="123"/>
      <c r="BE61" s="123"/>
      <c r="BF61" s="123"/>
      <c r="BG61" s="17"/>
      <c r="BH61" s="17"/>
      <c r="BI61" s="17"/>
      <c r="BJ61" s="17"/>
      <c r="BK61" s="17"/>
      <c r="BL61" s="17"/>
      <c r="BM61" s="17"/>
      <c r="BN61" s="17"/>
      <c r="BO61" s="17"/>
      <c r="BP61" s="17"/>
      <c r="BQ61" s="17"/>
      <c r="BR61" s="17"/>
      <c r="BS61" s="17"/>
      <c r="BT61" s="17"/>
      <c r="BU61" s="17"/>
      <c r="BV61" s="17" t="s">
        <v>145</v>
      </c>
      <c r="BW61" s="17" t="s">
        <v>146</v>
      </c>
      <c r="BX61" s="17"/>
      <c r="BY61" s="17"/>
      <c r="BZ61" s="17"/>
      <c r="CA61" s="17"/>
      <c r="CB61" s="17"/>
      <c r="CC61" s="17"/>
      <c r="CD61" s="17"/>
      <c r="CE61" s="17"/>
      <c r="CF61" s="17"/>
    </row>
    <row r="62" spans="1:84" s="15" customFormat="1" x14ac:dyDescent="0.25">
      <c r="A62" s="90"/>
      <c r="B62" s="90"/>
      <c r="C62" s="90"/>
      <c r="D62" s="90"/>
      <c r="E62" s="90"/>
      <c r="F62" s="90"/>
      <c r="G62" s="90"/>
      <c r="H62" s="90"/>
      <c r="I62" s="90"/>
      <c r="J62" s="90"/>
      <c r="K62" s="90"/>
      <c r="L62" s="90"/>
      <c r="M62" s="90"/>
      <c r="N62" s="90"/>
      <c r="O62" s="90"/>
      <c r="P62" s="126"/>
      <c r="Q62" s="90"/>
      <c r="R62" s="90"/>
      <c r="S62" s="90"/>
      <c r="T62" s="90"/>
      <c r="U62" s="90"/>
      <c r="V62" s="90"/>
      <c r="W62" s="90"/>
      <c r="X62" s="126"/>
      <c r="Y62" s="126"/>
      <c r="Z62" s="126"/>
      <c r="AA62" s="126"/>
      <c r="AB62" s="127"/>
      <c r="AC62" s="126"/>
      <c r="AD62" s="126"/>
      <c r="AE62" s="126"/>
      <c r="AF62" s="128"/>
      <c r="AG62" s="128"/>
      <c r="AH62" s="127"/>
      <c r="AI62" s="126"/>
      <c r="AJ62" s="126"/>
      <c r="AK62" s="126"/>
      <c r="AL62" s="126"/>
      <c r="AM62" s="126"/>
      <c r="AN62" s="127"/>
      <c r="AO62" s="126"/>
      <c r="AP62" s="90"/>
      <c r="AQ62" s="90"/>
      <c r="AR62" s="90"/>
      <c r="AS62" s="90"/>
      <c r="AT62" s="90"/>
      <c r="AU62" s="90"/>
      <c r="AV62" s="90"/>
      <c r="AW62" s="90"/>
      <c r="AX62" s="90"/>
      <c r="AY62" s="90"/>
      <c r="AZ62" s="90"/>
      <c r="BA62" s="90"/>
      <c r="BB62" s="90"/>
      <c r="BC62" s="123"/>
      <c r="BD62" s="123"/>
      <c r="BE62" s="123"/>
      <c r="BF62" s="123"/>
      <c r="BG62" s="17"/>
      <c r="BH62" s="17"/>
      <c r="BI62" s="17"/>
      <c r="BJ62" s="17"/>
      <c r="BK62" s="17"/>
      <c r="BL62" s="17"/>
      <c r="BM62" s="17"/>
      <c r="BN62" s="17"/>
      <c r="BO62" s="17"/>
      <c r="BP62" s="17"/>
      <c r="BQ62" s="17"/>
      <c r="BR62" s="17"/>
      <c r="BS62" s="17"/>
      <c r="BT62" s="17"/>
      <c r="BU62" s="17"/>
      <c r="BV62" s="17" t="s">
        <v>147</v>
      </c>
      <c r="BW62" s="17" t="s">
        <v>146</v>
      </c>
      <c r="BX62" s="17"/>
      <c r="BY62" s="17"/>
      <c r="BZ62" s="17"/>
      <c r="CA62" s="17"/>
      <c r="CB62" s="17"/>
      <c r="CC62" s="17"/>
      <c r="CD62" s="17"/>
      <c r="CE62" s="17"/>
      <c r="CF62" s="17"/>
    </row>
    <row r="63" spans="1:84" s="15" customFormat="1" x14ac:dyDescent="0.25">
      <c r="A63" s="90"/>
      <c r="B63" s="90"/>
      <c r="C63" s="90"/>
      <c r="D63" s="90"/>
      <c r="E63" s="90"/>
      <c r="F63" s="90"/>
      <c r="G63" s="90"/>
      <c r="H63" s="90"/>
      <c r="I63" s="90"/>
      <c r="J63" s="90"/>
      <c r="K63" s="90"/>
      <c r="L63" s="90"/>
      <c r="M63" s="90"/>
      <c r="N63" s="90"/>
      <c r="O63" s="90"/>
      <c r="P63" s="126"/>
      <c r="Q63" s="90"/>
      <c r="R63" s="90"/>
      <c r="S63" s="90"/>
      <c r="T63" s="90"/>
      <c r="U63" s="90"/>
      <c r="V63" s="90"/>
      <c r="W63" s="90"/>
      <c r="X63" s="126"/>
      <c r="Y63" s="126"/>
      <c r="Z63" s="126"/>
      <c r="AA63" s="126"/>
      <c r="AB63" s="126"/>
      <c r="AC63" s="126"/>
      <c r="AD63" s="126"/>
      <c r="AE63" s="126"/>
      <c r="AF63" s="128"/>
      <c r="AG63" s="128"/>
      <c r="AH63" s="126"/>
      <c r="AI63" s="126"/>
      <c r="AJ63" s="126"/>
      <c r="AK63" s="126"/>
      <c r="AL63" s="126"/>
      <c r="AM63" s="126"/>
      <c r="AN63" s="126"/>
      <c r="AO63" s="126"/>
      <c r="AP63" s="90"/>
      <c r="AQ63" s="90"/>
      <c r="AR63" s="90"/>
      <c r="AS63" s="90"/>
      <c r="AT63" s="90"/>
      <c r="AU63" s="90"/>
      <c r="AV63" s="90"/>
      <c r="AW63" s="90"/>
      <c r="AX63" s="90"/>
      <c r="AY63" s="90"/>
      <c r="AZ63" s="90"/>
      <c r="BA63" s="90"/>
      <c r="BB63" s="90"/>
      <c r="BC63" s="123"/>
      <c r="BD63" s="123"/>
      <c r="BE63" s="123"/>
      <c r="BF63" s="123"/>
      <c r="BG63" s="17"/>
      <c r="BH63" s="17"/>
      <c r="BI63" s="17"/>
      <c r="BJ63" s="17"/>
      <c r="BK63" s="17"/>
      <c r="BL63" s="17"/>
      <c r="BM63" s="17"/>
      <c r="BN63" s="17"/>
      <c r="BO63" s="17"/>
      <c r="BP63" s="17"/>
      <c r="BQ63" s="17"/>
      <c r="BR63" s="17"/>
      <c r="BS63" s="17"/>
      <c r="BT63" s="17"/>
      <c r="BU63" s="17"/>
      <c r="BV63" s="17" t="s">
        <v>148</v>
      </c>
      <c r="BW63" s="17" t="s">
        <v>146</v>
      </c>
      <c r="BX63" s="17"/>
      <c r="BY63" s="17"/>
      <c r="BZ63" s="17"/>
      <c r="CA63" s="17"/>
      <c r="CB63" s="17"/>
      <c r="CC63" s="17"/>
      <c r="CD63" s="17"/>
      <c r="CE63" s="17"/>
      <c r="CF63" s="17"/>
    </row>
    <row r="64" spans="1:84" s="15" customFormat="1" x14ac:dyDescent="0.25">
      <c r="A64" s="90"/>
      <c r="B64" s="90"/>
      <c r="C64" s="90"/>
      <c r="D64" s="90"/>
      <c r="E64" s="90"/>
      <c r="F64" s="90"/>
      <c r="G64" s="90"/>
      <c r="H64" s="90"/>
      <c r="I64" s="90"/>
      <c r="J64" s="90"/>
      <c r="K64" s="90"/>
      <c r="L64" s="90"/>
      <c r="M64" s="90"/>
      <c r="N64" s="90"/>
      <c r="O64" s="90"/>
      <c r="P64" s="126"/>
      <c r="Q64" s="90"/>
      <c r="R64" s="90"/>
      <c r="S64" s="90"/>
      <c r="T64" s="90"/>
      <c r="U64" s="90"/>
      <c r="V64" s="90"/>
      <c r="W64" s="90"/>
      <c r="X64" s="126"/>
      <c r="Y64" s="126"/>
      <c r="Z64" s="126"/>
      <c r="AA64" s="126"/>
      <c r="AB64" s="127"/>
      <c r="AC64" s="126"/>
      <c r="AD64" s="126"/>
      <c r="AE64" s="126"/>
      <c r="AF64" s="128"/>
      <c r="AG64" s="128"/>
      <c r="AH64" s="127"/>
      <c r="AI64" s="126"/>
      <c r="AJ64" s="126"/>
      <c r="AK64" s="126"/>
      <c r="AL64" s="126"/>
      <c r="AM64" s="126"/>
      <c r="AN64" s="127"/>
      <c r="AO64" s="126"/>
      <c r="AP64" s="90"/>
      <c r="AQ64" s="90"/>
      <c r="AR64" s="90"/>
      <c r="AS64" s="90"/>
      <c r="AT64" s="90"/>
      <c r="AU64" s="90"/>
      <c r="AV64" s="90"/>
      <c r="AW64" s="90"/>
      <c r="AX64" s="90"/>
      <c r="AY64" s="90"/>
      <c r="AZ64" s="90"/>
      <c r="BA64" s="90"/>
      <c r="BB64" s="90"/>
      <c r="BC64" s="123"/>
      <c r="BD64" s="123"/>
      <c r="BE64" s="123"/>
      <c r="BF64" s="123"/>
      <c r="BG64" s="17"/>
      <c r="BH64" s="17"/>
      <c r="BI64" s="17"/>
      <c r="BJ64" s="17"/>
      <c r="BK64" s="17"/>
      <c r="BL64" s="17"/>
      <c r="BM64" s="17"/>
      <c r="BN64" s="17"/>
      <c r="BO64" s="17"/>
      <c r="BP64" s="17"/>
      <c r="BQ64" s="17"/>
      <c r="BR64" s="17"/>
      <c r="BS64" s="17"/>
      <c r="BT64" s="17"/>
      <c r="BU64" s="17"/>
      <c r="BV64" s="17" t="s">
        <v>149</v>
      </c>
      <c r="BW64" s="17" t="s">
        <v>146</v>
      </c>
      <c r="BX64" s="17"/>
      <c r="BY64" s="17"/>
      <c r="BZ64" s="17"/>
      <c r="CA64" s="17"/>
      <c r="CB64" s="17"/>
      <c r="CC64" s="17"/>
      <c r="CD64" s="17"/>
      <c r="CE64" s="17"/>
      <c r="CF64" s="17"/>
    </row>
    <row r="65" spans="1:84" s="15" customFormat="1" x14ac:dyDescent="0.25">
      <c r="A65" s="90"/>
      <c r="B65" s="90"/>
      <c r="C65" s="90"/>
      <c r="D65" s="90"/>
      <c r="E65" s="90"/>
      <c r="F65" s="90"/>
      <c r="G65" s="90"/>
      <c r="H65" s="90"/>
      <c r="I65" s="90"/>
      <c r="J65" s="90"/>
      <c r="K65" s="90"/>
      <c r="L65" s="90"/>
      <c r="M65" s="90"/>
      <c r="N65" s="90"/>
      <c r="O65" s="90"/>
      <c r="P65" s="126"/>
      <c r="Q65" s="90"/>
      <c r="R65" s="90"/>
      <c r="S65" s="90"/>
      <c r="T65" s="90"/>
      <c r="U65" s="90"/>
      <c r="V65" s="90"/>
      <c r="W65" s="90"/>
      <c r="X65" s="126"/>
      <c r="Y65" s="126"/>
      <c r="Z65" s="126"/>
      <c r="AA65" s="126"/>
      <c r="AB65" s="126"/>
      <c r="AC65" s="126"/>
      <c r="AD65" s="126"/>
      <c r="AE65" s="126"/>
      <c r="AF65" s="128"/>
      <c r="AG65" s="128"/>
      <c r="AH65" s="126"/>
      <c r="AI65" s="126"/>
      <c r="AJ65" s="126"/>
      <c r="AK65" s="126"/>
      <c r="AL65" s="126"/>
      <c r="AM65" s="126"/>
      <c r="AN65" s="126"/>
      <c r="AO65" s="126"/>
      <c r="AP65" s="90"/>
      <c r="AQ65" s="90"/>
      <c r="AR65" s="90"/>
      <c r="AS65" s="90"/>
      <c r="AT65" s="90"/>
      <c r="AU65" s="90"/>
      <c r="AV65" s="90"/>
      <c r="AW65" s="90"/>
      <c r="AX65" s="90"/>
      <c r="AY65" s="90"/>
      <c r="AZ65" s="90"/>
      <c r="BA65" s="90"/>
      <c r="BB65" s="90"/>
      <c r="BC65" s="123"/>
      <c r="BD65" s="123"/>
      <c r="BE65" s="123"/>
      <c r="BF65" s="123"/>
      <c r="BG65" s="17"/>
      <c r="BH65" s="17"/>
      <c r="BI65" s="17"/>
      <c r="BJ65" s="17"/>
      <c r="BK65" s="17"/>
      <c r="BL65" s="17"/>
      <c r="BM65" s="17"/>
      <c r="BN65" s="17"/>
      <c r="BO65" s="17"/>
      <c r="BP65" s="17"/>
      <c r="BQ65" s="17"/>
      <c r="BR65" s="17"/>
      <c r="BS65" s="17"/>
      <c r="BT65" s="17"/>
      <c r="BU65" s="17"/>
      <c r="BV65" s="17" t="s">
        <v>150</v>
      </c>
      <c r="BW65" s="17" t="s">
        <v>146</v>
      </c>
      <c r="BX65" s="17"/>
      <c r="BY65" s="17"/>
      <c r="BZ65" s="17"/>
      <c r="CA65" s="17"/>
      <c r="CB65" s="17"/>
      <c r="CC65" s="17"/>
      <c r="CD65" s="17"/>
      <c r="CE65" s="17"/>
      <c r="CF65" s="17"/>
    </row>
    <row r="66" spans="1:84" s="15" customFormat="1" x14ac:dyDescent="0.25">
      <c r="A66" s="33"/>
      <c r="B66" s="14"/>
      <c r="C66" s="14"/>
      <c r="D66" s="14"/>
      <c r="E66" s="14"/>
      <c r="F66" s="14"/>
      <c r="G66" s="18"/>
      <c r="H66" s="18"/>
      <c r="I66" s="18"/>
      <c r="J66" s="18"/>
      <c r="K66" s="18"/>
      <c r="L66" s="18"/>
      <c r="M66" s="18"/>
      <c r="N66" s="18"/>
      <c r="O66" s="18"/>
      <c r="P66" s="18"/>
      <c r="Q66" s="97"/>
      <c r="R66" s="97"/>
      <c r="S66" s="97"/>
      <c r="T66" s="97"/>
      <c r="U66" s="97"/>
      <c r="V66" s="97"/>
      <c r="W66" s="97"/>
      <c r="X66" s="124"/>
      <c r="Y66" s="124"/>
      <c r="Z66" s="125"/>
      <c r="AA66" s="125"/>
      <c r="AB66" s="125"/>
      <c r="AC66" s="125"/>
      <c r="AD66" s="125"/>
      <c r="AE66" s="125"/>
      <c r="AF66" s="129"/>
      <c r="AG66" s="129"/>
      <c r="AH66" s="125"/>
      <c r="AI66" s="125"/>
      <c r="AJ66" s="125"/>
      <c r="AK66" s="125"/>
      <c r="AL66" s="125"/>
      <c r="AM66" s="125"/>
      <c r="AN66" s="130"/>
      <c r="AO66" s="125"/>
      <c r="AP66" s="18"/>
      <c r="AQ66" s="18"/>
      <c r="AR66" s="14"/>
      <c r="AS66" s="14"/>
      <c r="AT66" s="14"/>
      <c r="AU66" s="14"/>
      <c r="AV66" s="14"/>
      <c r="AW66" s="14"/>
      <c r="AX66" s="14"/>
      <c r="AY66" s="14"/>
      <c r="AZ66" s="14"/>
      <c r="BA66" s="14"/>
      <c r="BB66" s="18"/>
      <c r="BC66" s="18"/>
      <c r="BD66" s="18"/>
      <c r="BE66" s="18"/>
      <c r="BF66" s="18"/>
      <c r="BG66" s="14"/>
      <c r="BH66" s="14"/>
      <c r="BI66" s="14"/>
      <c r="BJ66" s="14"/>
      <c r="BK66" s="14"/>
      <c r="BL66" s="14"/>
      <c r="BM66" s="14"/>
      <c r="BN66" s="14"/>
      <c r="BO66" s="14"/>
      <c r="BP66" s="14"/>
      <c r="BQ66" s="14"/>
      <c r="BR66" s="14"/>
      <c r="BS66" s="14"/>
      <c r="BT66" s="14"/>
      <c r="BU66" s="14"/>
      <c r="BV66" s="17" t="s">
        <v>151</v>
      </c>
      <c r="BW66" s="17" t="s">
        <v>152</v>
      </c>
      <c r="BX66" s="14"/>
      <c r="BY66" s="14"/>
      <c r="BZ66" s="14"/>
      <c r="CA66" s="14"/>
      <c r="CB66" s="14"/>
      <c r="CC66" s="14"/>
      <c r="CD66" s="14"/>
      <c r="CE66" s="14"/>
      <c r="CF66" s="14"/>
    </row>
    <row r="67" spans="1:84" s="15" customFormat="1" x14ac:dyDescent="0.25">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c r="BK67" s="14"/>
      <c r="BL67" s="14"/>
      <c r="BM67" s="14"/>
      <c r="BN67" s="14"/>
      <c r="BO67" s="14"/>
      <c r="BP67" s="14"/>
      <c r="BQ67" s="14"/>
      <c r="BR67" s="14"/>
      <c r="BS67" s="14"/>
      <c r="BT67" s="14"/>
      <c r="BU67" s="14"/>
      <c r="BV67" s="17" t="s">
        <v>153</v>
      </c>
      <c r="BW67" s="17" t="s">
        <v>152</v>
      </c>
      <c r="BX67" s="14"/>
      <c r="BY67" s="14"/>
      <c r="BZ67" s="14"/>
    </row>
    <row r="68" spans="1:84" s="15" customFormat="1" x14ac:dyDescent="0.25">
      <c r="A68" s="98"/>
      <c r="B68" s="98"/>
      <c r="C68" s="98"/>
      <c r="D68" s="98"/>
      <c r="E68" s="98"/>
      <c r="F68" s="98"/>
      <c r="G68" s="98"/>
      <c r="H68" s="98"/>
      <c r="I68" s="98"/>
      <c r="J68" s="98"/>
      <c r="K68" s="98"/>
      <c r="L68" s="98"/>
      <c r="M68" s="98"/>
      <c r="N68" s="98"/>
      <c r="O68" s="98"/>
      <c r="P68" s="98"/>
      <c r="Q68" s="98"/>
      <c r="R68" s="98"/>
      <c r="S68" s="98"/>
      <c r="T68" s="98"/>
      <c r="U68" s="98"/>
      <c r="V68" s="98"/>
      <c r="W68" s="98"/>
      <c r="X68" s="122"/>
      <c r="Y68" s="122"/>
      <c r="Z68" s="122"/>
      <c r="AA68" s="122"/>
      <c r="AB68" s="122"/>
      <c r="AC68" s="122"/>
      <c r="AD68" s="122"/>
      <c r="AE68" s="122"/>
      <c r="AF68" s="122"/>
      <c r="AG68" s="122"/>
      <c r="AH68" s="122"/>
      <c r="AI68" s="122"/>
      <c r="AJ68" s="122"/>
      <c r="AK68" s="122"/>
      <c r="AL68" s="122"/>
      <c r="AM68" s="122"/>
      <c r="AN68" s="122"/>
      <c r="AO68" s="122"/>
      <c r="AP68" s="122"/>
      <c r="AQ68" s="122"/>
      <c r="AR68" s="122"/>
      <c r="AS68" s="122"/>
      <c r="AT68" s="122"/>
      <c r="AU68" s="122"/>
      <c r="AV68" s="98"/>
      <c r="AW68" s="98"/>
      <c r="AX68" s="98"/>
      <c r="AY68" s="98"/>
      <c r="AZ68" s="98"/>
      <c r="BA68" s="98"/>
      <c r="BB68" s="98"/>
      <c r="BC68" s="98"/>
      <c r="BD68" s="98"/>
      <c r="BE68" s="98"/>
      <c r="BF68" s="98"/>
      <c r="BT68" s="14"/>
      <c r="BU68" s="14"/>
      <c r="BV68" s="17" t="s">
        <v>154</v>
      </c>
      <c r="BW68" s="17" t="s">
        <v>152</v>
      </c>
      <c r="BX68" s="14"/>
    </row>
    <row r="69" spans="1:84" s="15" customFormat="1" x14ac:dyDescent="0.25">
      <c r="A69" s="115"/>
      <c r="B69" s="116"/>
      <c r="C69" s="116"/>
      <c r="D69" s="116"/>
      <c r="E69" s="116"/>
      <c r="F69" s="116"/>
      <c r="G69" s="116"/>
      <c r="H69" s="116"/>
      <c r="I69" s="116"/>
      <c r="J69" s="116"/>
      <c r="K69" s="116"/>
      <c r="L69" s="116"/>
      <c r="M69" s="116"/>
      <c r="N69" s="116"/>
      <c r="O69" s="116"/>
      <c r="P69" s="116"/>
      <c r="Q69" s="116"/>
      <c r="R69" s="116"/>
      <c r="S69" s="117"/>
      <c r="T69" s="117"/>
      <c r="U69" s="117"/>
      <c r="V69" s="116"/>
      <c r="W69" s="116"/>
      <c r="X69" s="116"/>
      <c r="Y69" s="116"/>
      <c r="Z69" s="116"/>
      <c r="AA69" s="116"/>
      <c r="AB69" s="116"/>
      <c r="AC69" s="116"/>
      <c r="AD69" s="116"/>
      <c r="AE69" s="116"/>
      <c r="AF69" s="117"/>
      <c r="AG69" s="117"/>
      <c r="AH69" s="121"/>
      <c r="AI69" s="116"/>
      <c r="AJ69" s="116"/>
      <c r="AK69" s="116"/>
      <c r="AL69" s="118"/>
      <c r="AM69" s="118"/>
      <c r="AN69" s="120"/>
      <c r="AO69" s="119"/>
      <c r="AP69" s="116"/>
      <c r="AQ69" s="116"/>
      <c r="AR69" s="118"/>
      <c r="AS69" s="118"/>
      <c r="AT69" s="120"/>
      <c r="AU69" s="119"/>
      <c r="AV69" s="35"/>
      <c r="AW69" s="35"/>
      <c r="BT69" s="14"/>
      <c r="BU69" s="14"/>
      <c r="BV69" s="17" t="s">
        <v>155</v>
      </c>
      <c r="BW69" s="17" t="s">
        <v>152</v>
      </c>
      <c r="BX69" s="14"/>
    </row>
    <row r="70" spans="1:84" s="15" customFormat="1" x14ac:dyDescent="0.25">
      <c r="A70" s="115"/>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7"/>
      <c r="AG70" s="117"/>
      <c r="AH70" s="116"/>
      <c r="AI70" s="116"/>
      <c r="AJ70" s="116"/>
      <c r="AK70" s="116"/>
      <c r="AL70" s="118"/>
      <c r="AM70" s="118"/>
      <c r="AN70" s="120"/>
      <c r="AO70" s="119"/>
      <c r="AP70" s="116"/>
      <c r="AQ70" s="116"/>
      <c r="AR70" s="118"/>
      <c r="AS70" s="118"/>
      <c r="AT70" s="120"/>
      <c r="AU70" s="119"/>
      <c r="AV70" s="35"/>
      <c r="AW70" s="35"/>
      <c r="BT70" s="14"/>
      <c r="BU70" s="14"/>
      <c r="BV70" s="17" t="s">
        <v>156</v>
      </c>
      <c r="BW70" s="17" t="s">
        <v>157</v>
      </c>
      <c r="BX70" s="14"/>
    </row>
    <row r="71" spans="1:84" s="15" customFormat="1" x14ac:dyDescent="0.25">
      <c r="A71" s="115"/>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7"/>
      <c r="AG71" s="117"/>
      <c r="AH71" s="121"/>
      <c r="AI71" s="116"/>
      <c r="AJ71" s="116"/>
      <c r="AK71" s="116"/>
      <c r="AL71" s="118"/>
      <c r="AM71" s="118"/>
      <c r="AN71" s="120"/>
      <c r="AO71" s="119"/>
      <c r="AP71" s="116"/>
      <c r="AQ71" s="116"/>
      <c r="AR71" s="118"/>
      <c r="AS71" s="118"/>
      <c r="AT71" s="120"/>
      <c r="AU71" s="119"/>
      <c r="AV71" s="35"/>
      <c r="AW71" s="35"/>
      <c r="BT71" s="14"/>
      <c r="BU71" s="14"/>
      <c r="BV71" s="14" t="s">
        <v>158</v>
      </c>
      <c r="BW71" s="14" t="s">
        <v>159</v>
      </c>
      <c r="BX71" s="14"/>
    </row>
    <row r="72" spans="1:84" s="15" customFormat="1" x14ac:dyDescent="0.25">
      <c r="A72" s="115"/>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7"/>
      <c r="AG72" s="117"/>
      <c r="AH72" s="116"/>
      <c r="AI72" s="116"/>
      <c r="AJ72" s="116"/>
      <c r="AK72" s="116"/>
      <c r="AL72" s="118"/>
      <c r="AM72" s="118"/>
      <c r="AN72" s="120"/>
      <c r="AO72" s="119"/>
      <c r="AP72" s="116"/>
      <c r="AQ72" s="116"/>
      <c r="AR72" s="118"/>
      <c r="AS72" s="118"/>
      <c r="AT72" s="120"/>
      <c r="AU72" s="119"/>
      <c r="AV72" s="35"/>
      <c r="AW72" s="35"/>
      <c r="BT72" s="14"/>
      <c r="BU72" s="14"/>
      <c r="BV72" s="14" t="s">
        <v>160</v>
      </c>
      <c r="BW72" s="14" t="s">
        <v>159</v>
      </c>
      <c r="BX72" s="14"/>
    </row>
    <row r="73" spans="1:84" s="15" customFormat="1" x14ac:dyDescent="0.25">
      <c r="A73" s="115"/>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7"/>
      <c r="AG73" s="117"/>
      <c r="AH73" s="116"/>
      <c r="AI73" s="116"/>
      <c r="AJ73" s="116"/>
      <c r="AK73" s="116"/>
      <c r="AL73" s="118"/>
      <c r="AM73" s="118"/>
      <c r="AN73" s="119"/>
      <c r="AO73" s="119"/>
      <c r="AP73" s="116"/>
      <c r="AQ73" s="116"/>
      <c r="AR73" s="118"/>
      <c r="AS73" s="118"/>
      <c r="AT73" s="119"/>
      <c r="AU73" s="119"/>
      <c r="AV73" s="35"/>
      <c r="AW73" s="35"/>
      <c r="BT73" s="14"/>
      <c r="BU73" s="14"/>
      <c r="BV73" s="14" t="s">
        <v>161</v>
      </c>
      <c r="BW73" s="14" t="s">
        <v>159</v>
      </c>
      <c r="BX73" s="14"/>
    </row>
    <row r="74" spans="1:84" s="15" customFormat="1" x14ac:dyDescent="0.25">
      <c r="A74" s="113"/>
      <c r="B74" s="113"/>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2"/>
      <c r="AE74" s="112"/>
      <c r="AF74" s="112"/>
      <c r="AG74" s="112"/>
      <c r="AH74" s="111"/>
      <c r="AI74" s="112"/>
      <c r="AJ74" s="112"/>
      <c r="AK74" s="112"/>
      <c r="AL74" s="114"/>
      <c r="AM74" s="114"/>
      <c r="AN74" s="111"/>
      <c r="AO74" s="112"/>
      <c r="AP74" s="112"/>
      <c r="AQ74" s="112"/>
      <c r="AR74" s="112"/>
      <c r="AS74" s="112"/>
      <c r="AT74" s="111"/>
      <c r="AU74" s="112"/>
      <c r="AV74" s="35"/>
      <c r="AW74" s="35"/>
      <c r="BT74" s="14"/>
      <c r="BU74" s="14"/>
      <c r="BV74" s="14" t="s">
        <v>162</v>
      </c>
      <c r="BW74" s="14" t="s">
        <v>159</v>
      </c>
      <c r="BX74" s="14"/>
    </row>
    <row r="75" spans="1:84" s="15" customFormat="1" x14ac:dyDescent="0.25">
      <c r="A75" s="113"/>
      <c r="B75" s="113"/>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2"/>
      <c r="AE75" s="112"/>
      <c r="AF75" s="112"/>
      <c r="AG75" s="112"/>
      <c r="AH75" s="111"/>
      <c r="AI75" s="112"/>
      <c r="AJ75" s="112"/>
      <c r="AK75" s="112"/>
      <c r="AL75" s="114"/>
      <c r="AM75" s="114"/>
      <c r="AN75" s="111"/>
      <c r="AO75" s="112"/>
      <c r="AP75" s="112"/>
      <c r="AQ75" s="112"/>
      <c r="AR75" s="112"/>
      <c r="AS75" s="112"/>
      <c r="AT75" s="111"/>
      <c r="AU75" s="112"/>
      <c r="AV75" s="35"/>
      <c r="AW75" s="35"/>
      <c r="BT75" s="14"/>
      <c r="BU75" s="14"/>
      <c r="BV75" s="14" t="s">
        <v>163</v>
      </c>
      <c r="BW75" s="14" t="s">
        <v>159</v>
      </c>
      <c r="BX75" s="14"/>
    </row>
    <row r="76" spans="1:84" s="15" customFormat="1" x14ac:dyDescent="0.25">
      <c r="A76" s="113"/>
      <c r="B76" s="113"/>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2"/>
      <c r="AE76" s="112"/>
      <c r="AF76" s="112"/>
      <c r="AG76" s="112"/>
      <c r="AH76" s="111"/>
      <c r="AI76" s="112"/>
      <c r="AJ76" s="112"/>
      <c r="AK76" s="112"/>
      <c r="AL76" s="114"/>
      <c r="AM76" s="114"/>
      <c r="AN76" s="111"/>
      <c r="AO76" s="112"/>
      <c r="AP76" s="112"/>
      <c r="AQ76" s="112"/>
      <c r="AR76" s="112"/>
      <c r="AS76" s="112"/>
      <c r="AT76" s="111"/>
      <c r="AU76" s="112"/>
      <c r="AV76" s="35"/>
      <c r="AW76" s="35"/>
      <c r="BT76" s="14"/>
      <c r="BU76" s="14"/>
      <c r="BV76" s="14" t="s">
        <v>164</v>
      </c>
      <c r="BW76" s="14" t="s">
        <v>159</v>
      </c>
      <c r="BX76" s="14"/>
    </row>
    <row r="77" spans="1:84" s="15" customFormat="1" x14ac:dyDescent="0.25">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14"/>
      <c r="BR77" s="14"/>
      <c r="BS77" s="14"/>
      <c r="BT77" s="14"/>
      <c r="BU77" s="14"/>
      <c r="BV77" s="14" t="s">
        <v>165</v>
      </c>
      <c r="BW77" s="14" t="s">
        <v>166</v>
      </c>
      <c r="BX77" s="14"/>
      <c r="BY77" s="14"/>
      <c r="BZ77" s="14"/>
    </row>
    <row r="78" spans="1:84" s="15" customFormat="1" x14ac:dyDescent="0.25">
      <c r="A78" s="36"/>
      <c r="B78" s="36"/>
      <c r="C78" s="37"/>
      <c r="D78" s="37"/>
      <c r="E78" s="37"/>
      <c r="F78" s="37"/>
      <c r="G78" s="36"/>
      <c r="H78" s="37"/>
      <c r="I78" s="36"/>
      <c r="J78" s="36"/>
      <c r="K78" s="33"/>
      <c r="L78" s="33"/>
      <c r="M78" s="33"/>
      <c r="N78" s="33"/>
      <c r="O78" s="98"/>
      <c r="P78" s="98"/>
      <c r="Q78" s="98"/>
      <c r="R78" s="98"/>
      <c r="S78" s="98"/>
      <c r="T78" s="98"/>
      <c r="U78" s="98"/>
      <c r="V78" s="98"/>
      <c r="W78" s="98"/>
      <c r="X78" s="98"/>
      <c r="Y78" s="98"/>
      <c r="Z78" s="98"/>
      <c r="AA78" s="98"/>
      <c r="AB78" s="98"/>
      <c r="AC78" s="98"/>
      <c r="AD78" s="98"/>
      <c r="AE78" s="98"/>
      <c r="AF78" s="98"/>
      <c r="AG78" s="98"/>
      <c r="AH78" s="98"/>
      <c r="AI78" s="98"/>
      <c r="AJ78" s="98"/>
      <c r="AK78" s="98"/>
      <c r="AL78" s="98"/>
      <c r="AM78" s="98"/>
      <c r="AN78" s="98"/>
      <c r="AO78" s="98"/>
      <c r="AP78" s="98"/>
      <c r="AQ78" s="98"/>
      <c r="AR78" s="98"/>
      <c r="AS78" s="98"/>
      <c r="AT78" s="98"/>
      <c r="AU78" s="98"/>
      <c r="AV78" s="98"/>
      <c r="AW78" s="98"/>
      <c r="AX78" s="98"/>
      <c r="AY78" s="98"/>
      <c r="AZ78" s="98"/>
      <c r="BA78" s="98"/>
      <c r="BB78" s="98"/>
      <c r="BC78" s="98"/>
      <c r="BD78" s="98"/>
      <c r="BE78" s="98"/>
      <c r="BF78" s="98"/>
      <c r="BG78" s="14"/>
      <c r="BH78" s="14"/>
      <c r="BI78" s="14"/>
      <c r="BJ78" s="14"/>
      <c r="BK78" s="14"/>
      <c r="BL78" s="14"/>
      <c r="BM78" s="14"/>
      <c r="BN78" s="14"/>
      <c r="BO78" s="14"/>
      <c r="BP78" s="14"/>
      <c r="BQ78" s="14"/>
      <c r="BR78" s="14"/>
      <c r="BS78" s="14"/>
      <c r="BT78" s="14"/>
      <c r="BU78" s="14"/>
      <c r="BV78" s="14" t="s">
        <v>167</v>
      </c>
      <c r="BW78" s="14" t="s">
        <v>168</v>
      </c>
      <c r="BX78" s="14"/>
      <c r="BY78" s="14"/>
      <c r="BZ78" s="14"/>
    </row>
    <row r="79" spans="1:84" s="15" customFormat="1" x14ac:dyDescent="0.25">
      <c r="A79" s="36"/>
      <c r="B79" s="36"/>
      <c r="C79" s="37"/>
      <c r="D79" s="37"/>
      <c r="E79" s="37"/>
      <c r="F79" s="37"/>
      <c r="G79" s="36"/>
      <c r="H79" s="37"/>
      <c r="I79" s="36"/>
      <c r="J79" s="36"/>
      <c r="K79" s="33"/>
      <c r="L79" s="33"/>
      <c r="M79" s="33"/>
      <c r="N79" s="33"/>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t="s">
        <v>169</v>
      </c>
      <c r="BW79" s="14" t="s">
        <v>168</v>
      </c>
      <c r="BX79" s="14"/>
      <c r="BY79" s="14"/>
      <c r="BZ79" s="14"/>
    </row>
    <row r="80" spans="1:84" s="15" customFormat="1" x14ac:dyDescent="0.25">
      <c r="A80" s="36"/>
      <c r="B80" s="36"/>
      <c r="C80" s="37"/>
      <c r="D80" s="37"/>
      <c r="E80" s="37"/>
      <c r="F80" s="37"/>
      <c r="G80" s="36"/>
      <c r="H80" s="37"/>
      <c r="I80" s="36"/>
      <c r="J80" s="36"/>
      <c r="K80" s="33"/>
      <c r="L80" s="33"/>
      <c r="M80" s="33"/>
      <c r="N80" s="33"/>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14"/>
      <c r="BR80" s="14"/>
      <c r="BS80" s="14"/>
      <c r="BT80" s="14"/>
      <c r="BU80" s="14"/>
      <c r="BV80" s="14" t="s">
        <v>170</v>
      </c>
      <c r="BW80" s="14" t="s">
        <v>168</v>
      </c>
      <c r="BX80" s="14"/>
      <c r="BY80" s="14"/>
      <c r="BZ80" s="14"/>
    </row>
    <row r="81" spans="1:78" s="15" customFormat="1" x14ac:dyDescent="0.25">
      <c r="A81" s="36"/>
      <c r="B81" s="36"/>
      <c r="C81" s="37"/>
      <c r="D81" s="37"/>
      <c r="E81" s="37"/>
      <c r="F81" s="37"/>
      <c r="G81" s="36"/>
      <c r="H81" s="37"/>
      <c r="I81" s="36"/>
      <c r="J81" s="36"/>
      <c r="K81" s="33"/>
      <c r="L81" s="33"/>
      <c r="M81" s="33"/>
      <c r="N81" s="33"/>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c r="BP81" s="14"/>
      <c r="BQ81" s="14"/>
      <c r="BR81" s="14"/>
      <c r="BS81" s="14"/>
      <c r="BT81" s="14"/>
      <c r="BU81" s="14"/>
      <c r="BV81" s="14" t="s">
        <v>171</v>
      </c>
      <c r="BW81" s="14" t="s">
        <v>172</v>
      </c>
      <c r="BX81" s="14"/>
      <c r="BY81" s="14"/>
      <c r="BZ81" s="14"/>
    </row>
    <row r="82" spans="1:78" x14ac:dyDescent="0.25">
      <c r="A82" s="1"/>
      <c r="B82" s="1"/>
      <c r="C82" s="1"/>
      <c r="D82" s="1"/>
      <c r="E82" s="1"/>
      <c r="F82" s="1"/>
      <c r="G82" s="1"/>
      <c r="H82" s="1"/>
      <c r="I82" s="1"/>
      <c r="J82" s="1"/>
      <c r="K82" s="1"/>
      <c r="L82" s="1"/>
      <c r="M82" s="1"/>
      <c r="V82" s="110"/>
      <c r="W82" s="110"/>
      <c r="X82" s="110"/>
      <c r="Y82" s="110"/>
      <c r="Z82" s="110"/>
      <c r="AA82" s="110"/>
      <c r="AB82" s="110"/>
      <c r="AC82" s="110"/>
      <c r="AD82" s="110"/>
      <c r="AE82" s="110"/>
      <c r="AF82" s="110"/>
      <c r="AG82" s="110"/>
      <c r="AH82" s="110"/>
      <c r="AI82" s="110"/>
      <c r="AN82" s="7"/>
      <c r="AO82" s="5"/>
      <c r="AP82" s="5"/>
      <c r="AQ82" s="5"/>
      <c r="AR82" s="5"/>
      <c r="AS82" s="7"/>
      <c r="AT82" s="7"/>
      <c r="AU82" s="7"/>
      <c r="AV82" s="7"/>
      <c r="AW82" s="7"/>
      <c r="AX82" s="7"/>
      <c r="AY82" s="7"/>
      <c r="AZ82" s="7"/>
      <c r="BA82" s="7"/>
      <c r="BB82" s="7"/>
      <c r="BC82" s="7"/>
      <c r="BD82" s="7"/>
      <c r="BE82" s="7"/>
      <c r="BF82" s="7"/>
      <c r="BG82" s="1"/>
      <c r="BH82" s="1"/>
      <c r="BI82" s="1"/>
      <c r="BJ82" s="1"/>
      <c r="BK82" s="1"/>
      <c r="BL82" s="1"/>
      <c r="BM82" s="1"/>
      <c r="BN82" s="1"/>
      <c r="BO82" s="1"/>
      <c r="BP82" s="1"/>
      <c r="BQ82" s="1"/>
      <c r="BR82" s="1"/>
      <c r="BS82" s="1"/>
      <c r="BV82" s="14" t="s">
        <v>173</v>
      </c>
      <c r="BW82" s="14" t="s">
        <v>174</v>
      </c>
      <c r="BY82" s="1"/>
      <c r="BZ82" s="1"/>
    </row>
    <row r="83" spans="1:78" s="15" customFormat="1" x14ac:dyDescent="0.25">
      <c r="A83" s="97"/>
      <c r="B83" s="97"/>
      <c r="C83" s="97"/>
      <c r="D83" s="97"/>
      <c r="E83" s="97"/>
      <c r="F83" s="97"/>
      <c r="G83" s="97"/>
      <c r="H83" s="97"/>
      <c r="I83" s="97"/>
      <c r="J83" s="97"/>
      <c r="K83" s="97"/>
      <c r="L83" s="97"/>
      <c r="M83" s="97"/>
      <c r="N83" s="14"/>
      <c r="O83" s="14"/>
      <c r="P83" s="14"/>
      <c r="Q83" s="14"/>
      <c r="R83" s="14"/>
      <c r="S83" s="14"/>
      <c r="T83" s="14"/>
      <c r="U83" s="14"/>
      <c r="V83" s="110"/>
      <c r="W83" s="110"/>
      <c r="X83" s="110"/>
      <c r="Y83" s="110"/>
      <c r="Z83" s="110"/>
      <c r="AA83" s="110"/>
      <c r="AB83" s="110"/>
      <c r="AC83" s="110"/>
      <c r="AD83" s="110"/>
      <c r="AE83" s="110"/>
      <c r="AF83" s="110"/>
      <c r="AG83" s="110"/>
      <c r="AH83" s="110"/>
      <c r="AI83" s="110"/>
      <c r="AJ83" s="14"/>
      <c r="AK83" s="14"/>
      <c r="AL83" s="14"/>
      <c r="AM83" s="14"/>
      <c r="AN83" s="7"/>
      <c r="AO83" s="7"/>
      <c r="AP83" s="7"/>
      <c r="AQ83" s="7"/>
      <c r="AR83" s="7"/>
      <c r="AS83" s="7"/>
      <c r="AT83" s="7"/>
      <c r="AU83" s="7"/>
      <c r="AV83" s="7"/>
      <c r="AW83" s="7"/>
      <c r="AX83" s="7"/>
      <c r="AY83" s="7"/>
      <c r="AZ83" s="7"/>
      <c r="BA83" s="7"/>
      <c r="BB83" s="7"/>
      <c r="BC83" s="7"/>
      <c r="BD83" s="7"/>
      <c r="BE83" s="7"/>
      <c r="BF83" s="7"/>
      <c r="BT83" s="14"/>
      <c r="BU83" s="14"/>
      <c r="BV83" s="14" t="s">
        <v>175</v>
      </c>
      <c r="BW83" s="14" t="s">
        <v>174</v>
      </c>
      <c r="BX83" s="14"/>
    </row>
    <row r="84" spans="1:78" s="15" customFormat="1" x14ac:dyDescent="0.25">
      <c r="A84" s="97"/>
      <c r="B84" s="97"/>
      <c r="C84" s="97"/>
      <c r="D84" s="97"/>
      <c r="E84" s="97"/>
      <c r="F84" s="97"/>
      <c r="G84" s="97"/>
      <c r="H84" s="97"/>
      <c r="I84" s="97"/>
      <c r="J84" s="97"/>
      <c r="K84" s="97"/>
      <c r="L84" s="97"/>
      <c r="M84" s="97"/>
      <c r="N84" s="14"/>
      <c r="O84" s="14"/>
      <c r="P84" s="14"/>
      <c r="Q84" s="14"/>
      <c r="R84" s="14"/>
      <c r="S84" s="108"/>
      <c r="T84" s="108"/>
      <c r="U84" s="108"/>
      <c r="V84" s="108"/>
      <c r="W84" s="108"/>
      <c r="X84" s="108"/>
      <c r="Y84" s="2"/>
      <c r="Z84" s="2"/>
      <c r="AA84" s="2"/>
      <c r="AB84" s="2"/>
      <c r="AC84" s="2"/>
      <c r="AD84" s="2"/>
      <c r="AE84" s="2"/>
      <c r="AF84" s="2"/>
      <c r="AG84" s="2"/>
      <c r="AH84" s="8"/>
      <c r="AI84" s="8"/>
      <c r="AJ84" s="8"/>
      <c r="AK84" s="8"/>
      <c r="AL84" s="8"/>
      <c r="AM84" s="8"/>
      <c r="AN84" s="5"/>
      <c r="AO84" s="5"/>
      <c r="AP84" s="7"/>
      <c r="AQ84" s="7"/>
      <c r="AR84" s="7"/>
      <c r="AS84" s="7"/>
      <c r="AT84" s="7"/>
      <c r="AU84" s="7"/>
      <c r="AV84" s="7"/>
      <c r="AW84" s="7"/>
      <c r="AX84" s="7"/>
      <c r="AY84" s="7"/>
      <c r="AZ84" s="7"/>
      <c r="BA84" s="7"/>
      <c r="BB84" s="7"/>
      <c r="BC84" s="7"/>
      <c r="BD84" s="7"/>
      <c r="BE84" s="7"/>
      <c r="BF84" s="7"/>
      <c r="BT84" s="14"/>
      <c r="BU84" s="14"/>
      <c r="BV84" s="14" t="s">
        <v>176</v>
      </c>
      <c r="BW84" s="14" t="s">
        <v>174</v>
      </c>
      <c r="BX84" s="14"/>
    </row>
    <row r="85" spans="1:78" s="15" customFormat="1" ht="19.5" customHeight="1" x14ac:dyDescent="0.25">
      <c r="A85" s="97"/>
      <c r="B85" s="97"/>
      <c r="C85" s="97"/>
      <c r="D85" s="97"/>
      <c r="E85" s="97"/>
      <c r="F85" s="97"/>
      <c r="G85" s="97"/>
      <c r="H85" s="97"/>
      <c r="I85" s="97"/>
      <c r="J85" s="97"/>
      <c r="K85" s="97"/>
      <c r="L85" s="97"/>
      <c r="M85" s="97"/>
      <c r="N85" s="14"/>
      <c r="O85" s="14"/>
      <c r="P85" s="14"/>
      <c r="Q85" s="14"/>
      <c r="R85" s="14"/>
      <c r="S85" s="108"/>
      <c r="T85" s="108"/>
      <c r="U85" s="108"/>
      <c r="V85" s="108"/>
      <c r="W85" s="108"/>
      <c r="X85" s="108"/>
      <c r="Y85" s="11"/>
      <c r="Z85" s="11"/>
      <c r="AA85" s="11"/>
      <c r="AB85" s="11"/>
      <c r="AC85" s="11"/>
      <c r="AD85" s="11"/>
      <c r="AE85" s="29"/>
      <c r="AF85" s="9"/>
      <c r="AG85" s="9"/>
      <c r="AH85" s="11"/>
      <c r="AI85" s="11"/>
      <c r="AJ85" s="11"/>
      <c r="AK85" s="11"/>
      <c r="AL85" s="11"/>
      <c r="AM85" s="11"/>
      <c r="AN85" s="5"/>
      <c r="AO85" s="5"/>
      <c r="AP85" s="7"/>
      <c r="AQ85" s="7"/>
      <c r="AR85" s="7"/>
      <c r="AS85" s="7"/>
      <c r="AT85" s="7"/>
      <c r="AU85" s="7"/>
      <c r="AV85" s="7"/>
      <c r="AW85" s="7"/>
      <c r="AX85" s="7"/>
      <c r="AY85" s="7"/>
      <c r="AZ85" s="7"/>
      <c r="BA85" s="7"/>
      <c r="BB85" s="7"/>
      <c r="BC85" s="7"/>
      <c r="BD85" s="7"/>
      <c r="BE85" s="7"/>
      <c r="BF85" s="7"/>
      <c r="BT85" s="14"/>
      <c r="BU85" s="14"/>
      <c r="BV85" s="14" t="s">
        <v>177</v>
      </c>
      <c r="BW85" s="14" t="s">
        <v>174</v>
      </c>
      <c r="BX85" s="14"/>
    </row>
    <row r="86" spans="1:78" s="15" customFormat="1" ht="19.5" customHeight="1" x14ac:dyDescent="0.2">
      <c r="A86" s="14"/>
      <c r="B86" s="30"/>
      <c r="C86" s="14"/>
      <c r="D86" s="14"/>
      <c r="E86" s="14"/>
      <c r="F86" s="14"/>
      <c r="G86" s="14"/>
      <c r="H86" s="14"/>
      <c r="I86" s="14"/>
      <c r="J86" s="14"/>
      <c r="K86" s="14"/>
      <c r="L86" s="14"/>
      <c r="M86" s="14"/>
      <c r="N86" s="14"/>
      <c r="O86" s="14"/>
      <c r="P86" s="14"/>
      <c r="Q86" s="14"/>
      <c r="R86" s="14"/>
      <c r="S86" s="108"/>
      <c r="T86" s="108"/>
      <c r="U86" s="108"/>
      <c r="V86" s="108"/>
      <c r="W86" s="108"/>
      <c r="X86" s="108"/>
      <c r="Y86" s="31"/>
      <c r="Z86" s="9"/>
      <c r="AA86" s="9"/>
      <c r="AB86" s="9"/>
      <c r="AC86" s="9"/>
      <c r="AD86" s="9"/>
      <c r="AE86" s="9"/>
      <c r="AF86" s="9"/>
      <c r="AG86" s="9"/>
      <c r="AH86" s="11"/>
      <c r="AI86" s="11"/>
      <c r="AJ86" s="11"/>
      <c r="AK86" s="11"/>
      <c r="AL86" s="11"/>
      <c r="AM86" s="11"/>
      <c r="AN86" s="5"/>
      <c r="AO86" s="5"/>
      <c r="AP86" s="7"/>
      <c r="AQ86" s="7"/>
      <c r="AR86" s="7"/>
      <c r="AS86" s="7"/>
      <c r="AT86" s="7"/>
      <c r="AU86" s="7"/>
      <c r="AV86" s="7"/>
      <c r="AW86" s="7"/>
      <c r="AX86" s="7"/>
      <c r="AY86" s="7"/>
      <c r="AZ86" s="7"/>
      <c r="BA86" s="7"/>
      <c r="BB86" s="7"/>
      <c r="BC86" s="7"/>
      <c r="BD86" s="7"/>
      <c r="BE86" s="7"/>
      <c r="BF86" s="32"/>
      <c r="BT86" s="14"/>
      <c r="BU86" s="14"/>
      <c r="BV86" s="14" t="s">
        <v>178</v>
      </c>
      <c r="BW86" s="14" t="s">
        <v>174</v>
      </c>
      <c r="BX86" s="14"/>
    </row>
    <row r="87" spans="1:78" s="15" customFormat="1" ht="19.5" customHeight="1" x14ac:dyDescent="0.25">
      <c r="A87" s="14"/>
      <c r="B87" s="5"/>
      <c r="C87" s="14"/>
      <c r="D87" s="14"/>
      <c r="E87" s="14"/>
      <c r="F87" s="14"/>
      <c r="G87" s="14"/>
      <c r="H87" s="14"/>
      <c r="I87" s="14"/>
      <c r="J87" s="14"/>
      <c r="K87" s="14"/>
      <c r="L87" s="14"/>
      <c r="M87" s="14"/>
      <c r="N87" s="14"/>
      <c r="O87" s="14"/>
      <c r="P87" s="14"/>
      <c r="Q87" s="14"/>
      <c r="R87" s="14"/>
      <c r="S87" s="108"/>
      <c r="T87" s="108"/>
      <c r="U87" s="108"/>
      <c r="V87" s="108"/>
      <c r="W87" s="108"/>
      <c r="X87" s="108"/>
      <c r="Y87" s="11"/>
      <c r="Z87" s="11"/>
      <c r="AA87" s="11"/>
      <c r="AB87" s="11"/>
      <c r="AC87" s="11"/>
      <c r="AD87" s="11"/>
      <c r="AE87" s="11"/>
      <c r="AF87" s="10"/>
      <c r="AG87" s="10"/>
      <c r="AH87" s="10"/>
      <c r="AI87" s="10"/>
      <c r="AJ87" s="10"/>
      <c r="AK87" s="10"/>
      <c r="AL87" s="10"/>
      <c r="AM87" s="10"/>
      <c r="AN87" s="5"/>
      <c r="AO87" s="5"/>
      <c r="AP87" s="7"/>
      <c r="AQ87" s="7"/>
      <c r="AR87" s="7"/>
      <c r="AS87" s="7"/>
      <c r="AT87" s="7"/>
      <c r="AU87" s="7"/>
      <c r="AV87" s="7"/>
      <c r="AW87" s="7"/>
      <c r="AX87" s="7"/>
      <c r="AY87" s="7"/>
      <c r="AZ87" s="7"/>
      <c r="BA87" s="7"/>
      <c r="BB87" s="7"/>
      <c r="BC87" s="7"/>
      <c r="BD87" s="7"/>
      <c r="BE87" s="7"/>
      <c r="BF87" s="12"/>
      <c r="BT87" s="14"/>
      <c r="BU87" s="14"/>
      <c r="BV87" s="2" t="s">
        <v>179</v>
      </c>
      <c r="BW87" s="2" t="s">
        <v>180</v>
      </c>
      <c r="BX87" s="14"/>
    </row>
    <row r="88" spans="1:78" s="15" customFormat="1" ht="4.5" customHeight="1" x14ac:dyDescent="0.25">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30"/>
      <c r="AP88" s="14"/>
      <c r="AQ88" s="14"/>
      <c r="AR88" s="14"/>
      <c r="AS88" s="14"/>
      <c r="AT88" s="14"/>
      <c r="AU88" s="14"/>
      <c r="AV88" s="14"/>
      <c r="AW88" s="14"/>
      <c r="AX88" s="14"/>
      <c r="AY88" s="14"/>
      <c r="AZ88" s="14"/>
      <c r="BA88" s="14"/>
      <c r="BB88" s="14"/>
      <c r="BC88" s="14"/>
      <c r="BD88" s="14"/>
      <c r="BE88" s="14"/>
      <c r="BF88" s="14"/>
      <c r="BT88" s="14"/>
      <c r="BU88" s="14"/>
      <c r="BV88" s="14" t="s">
        <v>181</v>
      </c>
      <c r="BW88" s="14" t="s">
        <v>180</v>
      </c>
      <c r="BX88" s="14"/>
    </row>
    <row r="89" spans="1:78" s="15" customFormat="1" ht="10.5" customHeight="1" x14ac:dyDescent="0.25">
      <c r="A89" s="14"/>
      <c r="B89" s="14"/>
      <c r="C89" s="14"/>
      <c r="D89" s="14"/>
      <c r="E89" s="14"/>
      <c r="F89" s="14"/>
      <c r="G89" s="14"/>
      <c r="H89" s="14"/>
      <c r="I89" s="14"/>
      <c r="J89" s="14"/>
      <c r="K89" s="98"/>
      <c r="L89" s="98"/>
      <c r="M89" s="98"/>
      <c r="N89" s="98"/>
      <c r="O89" s="98"/>
      <c r="P89" s="98"/>
      <c r="Q89" s="100"/>
      <c r="R89" s="100"/>
      <c r="S89" s="100"/>
      <c r="T89" s="100"/>
      <c r="U89" s="100"/>
      <c r="V89" s="100"/>
      <c r="W89" s="109"/>
      <c r="X89" s="109"/>
      <c r="Y89" s="109"/>
      <c r="Z89" s="109"/>
      <c r="AA89" s="109"/>
      <c r="AB89" s="97"/>
      <c r="AC89" s="97"/>
      <c r="AD89" s="97"/>
      <c r="AE89" s="97"/>
      <c r="AF89" s="97"/>
      <c r="AG89" s="97"/>
      <c r="AH89" s="97"/>
      <c r="AI89" s="97"/>
      <c r="AJ89" s="97"/>
      <c r="AK89" s="97"/>
      <c r="AL89" s="97"/>
      <c r="AM89" s="14"/>
      <c r="AN89" s="100"/>
      <c r="AO89" s="100"/>
      <c r="AP89" s="100"/>
      <c r="AQ89" s="100"/>
      <c r="AR89" s="100"/>
      <c r="AS89" s="100"/>
      <c r="AT89" s="100"/>
      <c r="AU89" s="100"/>
      <c r="AV89" s="100"/>
      <c r="AW89" s="100"/>
      <c r="AX89" s="107"/>
      <c r="AY89" s="107"/>
      <c r="AZ89" s="107"/>
      <c r="BA89" s="104"/>
      <c r="BB89" s="104"/>
      <c r="BC89" s="104"/>
      <c r="BD89" s="103"/>
      <c r="BE89" s="103"/>
      <c r="BF89" s="103"/>
      <c r="BT89" s="14"/>
      <c r="BU89" s="14"/>
      <c r="BV89" s="14" t="s">
        <v>182</v>
      </c>
      <c r="BW89" s="14" t="s">
        <v>183</v>
      </c>
      <c r="BX89" s="14"/>
    </row>
    <row r="90" spans="1:78" s="15" customFormat="1" ht="10.5" customHeight="1" x14ac:dyDescent="0.25">
      <c r="A90" s="14"/>
      <c r="B90" s="14"/>
      <c r="C90" s="14"/>
      <c r="D90" s="14"/>
      <c r="E90" s="14"/>
      <c r="F90" s="14"/>
      <c r="G90" s="14"/>
      <c r="H90" s="14"/>
      <c r="I90" s="14"/>
      <c r="J90" s="14"/>
      <c r="K90" s="98"/>
      <c r="L90" s="98"/>
      <c r="M90" s="98"/>
      <c r="N90" s="98"/>
      <c r="O90" s="98"/>
      <c r="P90" s="98"/>
      <c r="Q90" s="100"/>
      <c r="R90" s="100"/>
      <c r="S90" s="100"/>
      <c r="T90" s="100"/>
      <c r="U90" s="100"/>
      <c r="V90" s="100"/>
      <c r="W90" s="109"/>
      <c r="X90" s="109"/>
      <c r="Y90" s="109"/>
      <c r="Z90" s="109"/>
      <c r="AA90" s="109"/>
      <c r="AB90" s="97"/>
      <c r="AC90" s="97"/>
      <c r="AD90" s="97"/>
      <c r="AE90" s="97"/>
      <c r="AF90" s="97"/>
      <c r="AG90" s="97"/>
      <c r="AH90" s="97"/>
      <c r="AI90" s="97"/>
      <c r="AJ90" s="97"/>
      <c r="AK90" s="97"/>
      <c r="AL90" s="97"/>
      <c r="AM90" s="14"/>
      <c r="AN90" s="100"/>
      <c r="AO90" s="100"/>
      <c r="AP90" s="100"/>
      <c r="AQ90" s="100"/>
      <c r="AR90" s="100"/>
      <c r="AS90" s="100"/>
      <c r="AT90" s="100"/>
      <c r="AU90" s="100"/>
      <c r="AV90" s="100"/>
      <c r="AW90" s="100"/>
      <c r="AX90" s="107"/>
      <c r="AY90" s="107"/>
      <c r="AZ90" s="107"/>
      <c r="BA90" s="104"/>
      <c r="BB90" s="104"/>
      <c r="BC90" s="104"/>
      <c r="BD90" s="103"/>
      <c r="BE90" s="103"/>
      <c r="BF90" s="103"/>
      <c r="BT90" s="14"/>
      <c r="BU90" s="14"/>
      <c r="BV90" s="14" t="s">
        <v>184</v>
      </c>
      <c r="BW90" s="14" t="s">
        <v>185</v>
      </c>
      <c r="BX90" s="14"/>
    </row>
    <row r="91" spans="1:78" s="15" customFormat="1" ht="3.75" customHeight="1" x14ac:dyDescent="0.25">
      <c r="A91" s="14"/>
      <c r="B91" s="14"/>
      <c r="C91" s="14"/>
      <c r="D91" s="14"/>
      <c r="E91" s="14"/>
      <c r="F91" s="14"/>
      <c r="G91" s="14"/>
      <c r="H91" s="14"/>
      <c r="I91" s="14"/>
      <c r="J91" s="14"/>
      <c r="K91" s="97"/>
      <c r="L91" s="97"/>
      <c r="M91" s="97"/>
      <c r="N91" s="97"/>
      <c r="O91" s="97"/>
      <c r="P91" s="97"/>
      <c r="Q91" s="98"/>
      <c r="R91" s="98"/>
      <c r="S91" s="98"/>
      <c r="T91" s="98"/>
      <c r="U91" s="98"/>
      <c r="V91" s="98"/>
      <c r="W91" s="106"/>
      <c r="X91" s="106"/>
      <c r="Y91" s="106"/>
      <c r="Z91" s="106"/>
      <c r="AA91" s="106"/>
      <c r="AB91" s="106"/>
      <c r="AC91" s="106"/>
      <c r="AD91" s="106"/>
      <c r="AE91" s="106"/>
      <c r="AF91" s="106"/>
      <c r="AG91" s="106"/>
      <c r="AH91" s="106"/>
      <c r="AI91" s="106"/>
      <c r="AJ91" s="106"/>
      <c r="AK91" s="106"/>
      <c r="AL91" s="106"/>
      <c r="AM91" s="14"/>
      <c r="AN91" s="100"/>
      <c r="AO91" s="100"/>
      <c r="AP91" s="100"/>
      <c r="AQ91" s="100"/>
      <c r="AR91" s="100"/>
      <c r="AS91" s="100"/>
      <c r="AT91" s="100"/>
      <c r="AU91" s="100"/>
      <c r="AV91" s="100"/>
      <c r="AW91" s="100"/>
      <c r="AX91" s="107"/>
      <c r="AY91" s="107"/>
      <c r="AZ91" s="107"/>
      <c r="BA91" s="104"/>
      <c r="BB91" s="104"/>
      <c r="BC91" s="104"/>
      <c r="BD91" s="103"/>
      <c r="BE91" s="103"/>
      <c r="BF91" s="103"/>
      <c r="BT91" s="14"/>
      <c r="BU91" s="14"/>
      <c r="BV91" s="14" t="s">
        <v>186</v>
      </c>
      <c r="BW91" s="14" t="s">
        <v>187</v>
      </c>
      <c r="BX91" s="14"/>
    </row>
    <row r="92" spans="1:78" s="15" customFormat="1" ht="19.5" customHeight="1" x14ac:dyDescent="0.25">
      <c r="A92" s="14"/>
      <c r="B92" s="14"/>
      <c r="C92" s="14"/>
      <c r="D92" s="14"/>
      <c r="E92" s="14"/>
      <c r="F92" s="14"/>
      <c r="G92" s="14"/>
      <c r="H92" s="14"/>
      <c r="I92" s="14"/>
      <c r="J92" s="14"/>
      <c r="K92" s="97"/>
      <c r="L92" s="97"/>
      <c r="M92" s="97"/>
      <c r="N92" s="97"/>
      <c r="O92" s="97"/>
      <c r="P92" s="97"/>
      <c r="Q92" s="98"/>
      <c r="R92" s="98"/>
      <c r="S92" s="98"/>
      <c r="T92" s="98"/>
      <c r="U92" s="98"/>
      <c r="V92" s="98"/>
      <c r="W92" s="106"/>
      <c r="X92" s="106"/>
      <c r="Y92" s="106"/>
      <c r="Z92" s="106"/>
      <c r="AA92" s="106"/>
      <c r="AB92" s="106"/>
      <c r="AC92" s="106"/>
      <c r="AD92" s="106"/>
      <c r="AE92" s="106"/>
      <c r="AF92" s="106"/>
      <c r="AG92" s="106"/>
      <c r="AH92" s="106"/>
      <c r="AI92" s="106"/>
      <c r="AJ92" s="106"/>
      <c r="AK92" s="106"/>
      <c r="AL92" s="106"/>
      <c r="AM92" s="14"/>
      <c r="AN92" s="100"/>
      <c r="AO92" s="100"/>
      <c r="AP92" s="100"/>
      <c r="AQ92" s="100"/>
      <c r="AR92" s="100"/>
      <c r="AS92" s="100"/>
      <c r="AT92" s="100"/>
      <c r="AU92" s="100"/>
      <c r="AV92" s="100"/>
      <c r="AW92" s="100"/>
      <c r="AX92" s="101"/>
      <c r="AY92" s="101"/>
      <c r="AZ92" s="101"/>
      <c r="BA92" s="102"/>
      <c r="BB92" s="102"/>
      <c r="BC92" s="102"/>
      <c r="BD92" s="103"/>
      <c r="BE92" s="104"/>
      <c r="BF92" s="104"/>
      <c r="BT92" s="14"/>
      <c r="BU92" s="14"/>
      <c r="BV92" s="14" t="s">
        <v>188</v>
      </c>
      <c r="BW92" s="14" t="s">
        <v>187</v>
      </c>
      <c r="BX92" s="14"/>
    </row>
    <row r="93" spans="1:78" s="15" customFormat="1" ht="5.25" customHeight="1" x14ac:dyDescent="0.25">
      <c r="A93" s="14"/>
      <c r="B93" s="14"/>
      <c r="C93" s="14"/>
      <c r="D93" s="14"/>
      <c r="E93" s="14"/>
      <c r="F93" s="14"/>
      <c r="G93" s="14"/>
      <c r="H93" s="14"/>
      <c r="I93" s="14"/>
      <c r="J93" s="14"/>
      <c r="K93" s="98"/>
      <c r="L93" s="98"/>
      <c r="M93" s="98"/>
      <c r="N93" s="97"/>
      <c r="O93" s="97"/>
      <c r="P93" s="97"/>
      <c r="Q93" s="98"/>
      <c r="R93" s="98"/>
      <c r="S93" s="98"/>
      <c r="T93" s="98"/>
      <c r="U93" s="98"/>
      <c r="V93" s="98"/>
      <c r="W93" s="98"/>
      <c r="X93" s="98"/>
      <c r="Y93" s="98"/>
      <c r="Z93" s="98"/>
      <c r="AA93" s="98"/>
      <c r="AB93" s="98"/>
      <c r="AC93" s="98"/>
      <c r="AD93" s="98"/>
      <c r="AE93" s="98"/>
      <c r="AF93" s="98"/>
      <c r="AG93" s="98"/>
      <c r="AH93" s="98"/>
      <c r="AI93" s="98"/>
      <c r="AJ93" s="98"/>
      <c r="AK93" s="98"/>
      <c r="AL93" s="98"/>
      <c r="AM93" s="14"/>
      <c r="AN93" s="100"/>
      <c r="AO93" s="100"/>
      <c r="AP93" s="100"/>
      <c r="AQ93" s="100"/>
      <c r="AR93" s="100"/>
      <c r="AS93" s="100"/>
      <c r="AT93" s="100"/>
      <c r="AU93" s="100"/>
      <c r="AV93" s="100"/>
      <c r="AW93" s="100"/>
      <c r="AX93" s="101"/>
      <c r="AY93" s="101"/>
      <c r="AZ93" s="101"/>
      <c r="BA93" s="102"/>
      <c r="BB93" s="102"/>
      <c r="BC93" s="102"/>
      <c r="BD93" s="104"/>
      <c r="BE93" s="104"/>
      <c r="BF93" s="104"/>
      <c r="BT93" s="14"/>
      <c r="BU93" s="14"/>
      <c r="BX93" s="14"/>
    </row>
    <row r="94" spans="1:78" s="15" customFormat="1" ht="19.5" customHeight="1" x14ac:dyDescent="0.25">
      <c r="A94" s="14"/>
      <c r="B94" s="14"/>
      <c r="C94" s="14"/>
      <c r="D94" s="14"/>
      <c r="E94" s="14"/>
      <c r="F94" s="14"/>
      <c r="G94" s="14"/>
      <c r="H94" s="14"/>
      <c r="I94" s="14"/>
      <c r="J94" s="14"/>
      <c r="K94" s="98"/>
      <c r="L94" s="98"/>
      <c r="M94" s="98"/>
      <c r="N94" s="97"/>
      <c r="O94" s="97"/>
      <c r="P94" s="97"/>
      <c r="Q94" s="98"/>
      <c r="R94" s="98"/>
      <c r="S94" s="98"/>
      <c r="T94" s="98"/>
      <c r="U94" s="98"/>
      <c r="V94" s="98"/>
      <c r="W94" s="98"/>
      <c r="X94" s="98"/>
      <c r="Y94" s="98"/>
      <c r="Z94" s="98"/>
      <c r="AA94" s="98"/>
      <c r="AB94" s="98"/>
      <c r="AC94" s="98"/>
      <c r="AD94" s="98"/>
      <c r="AE94" s="98"/>
      <c r="AF94" s="98"/>
      <c r="AG94" s="98"/>
      <c r="AH94" s="98"/>
      <c r="AI94" s="98"/>
      <c r="AJ94" s="98"/>
      <c r="AK94" s="98"/>
      <c r="AL94" s="98"/>
      <c r="AM94" s="14"/>
      <c r="AN94" s="100"/>
      <c r="AO94" s="100"/>
      <c r="AP94" s="100"/>
      <c r="AQ94" s="100"/>
      <c r="AR94" s="100"/>
      <c r="AS94" s="100"/>
      <c r="AT94" s="100"/>
      <c r="AU94" s="100"/>
      <c r="AV94" s="100"/>
      <c r="AW94" s="100"/>
      <c r="AX94" s="101"/>
      <c r="AY94" s="101"/>
      <c r="AZ94" s="101"/>
      <c r="BA94" s="102"/>
      <c r="BB94" s="102"/>
      <c r="BC94" s="102"/>
      <c r="BD94" s="103"/>
      <c r="BE94" s="104"/>
      <c r="BF94" s="104"/>
      <c r="BT94" s="14"/>
      <c r="BU94" s="14"/>
      <c r="BX94" s="14"/>
    </row>
    <row r="95" spans="1:78" s="15" customFormat="1" ht="4.5" customHeight="1" x14ac:dyDescent="0.25">
      <c r="A95" s="14"/>
      <c r="B95" s="14"/>
      <c r="C95" s="14"/>
      <c r="D95" s="14"/>
      <c r="E95" s="14"/>
      <c r="F95" s="14"/>
      <c r="G95" s="14"/>
      <c r="H95" s="14"/>
      <c r="I95" s="14"/>
      <c r="J95" s="14"/>
      <c r="K95" s="14"/>
      <c r="L95" s="14"/>
      <c r="M95" s="14"/>
      <c r="N95" s="14"/>
      <c r="O95" s="14"/>
      <c r="P95" s="14"/>
      <c r="AL95" s="14"/>
      <c r="AM95" s="14"/>
      <c r="AN95" s="100"/>
      <c r="AO95" s="100"/>
      <c r="AP95" s="100"/>
      <c r="AQ95" s="100"/>
      <c r="AR95" s="100"/>
      <c r="AS95" s="100"/>
      <c r="AT95" s="100"/>
      <c r="AU95" s="100"/>
      <c r="AV95" s="100"/>
      <c r="AW95" s="100"/>
      <c r="AX95" s="101"/>
      <c r="AY95" s="101"/>
      <c r="AZ95" s="101"/>
      <c r="BA95" s="102"/>
      <c r="BB95" s="102"/>
      <c r="BC95" s="102"/>
      <c r="BD95" s="104"/>
      <c r="BE95" s="104"/>
      <c r="BF95" s="104"/>
      <c r="BT95" s="14"/>
      <c r="BU95" s="14"/>
      <c r="BX95" s="14"/>
    </row>
    <row r="96" spans="1:78" s="15" customFormat="1" ht="3.75" customHeight="1" x14ac:dyDescent="0.25">
      <c r="A96" s="97"/>
      <c r="B96" s="97"/>
      <c r="C96" s="97"/>
      <c r="D96" s="97"/>
      <c r="E96" s="99"/>
      <c r="F96" s="99"/>
      <c r="G96" s="99"/>
      <c r="H96" s="99"/>
      <c r="I96" s="99"/>
      <c r="J96" s="99"/>
      <c r="K96" s="99"/>
      <c r="L96" s="99"/>
      <c r="M96" s="99"/>
      <c r="N96" s="99"/>
      <c r="O96" s="99"/>
      <c r="P96" s="99"/>
      <c r="Q96" s="99"/>
      <c r="R96" s="99"/>
      <c r="S96" s="99"/>
      <c r="T96" s="99"/>
      <c r="U96" s="99"/>
      <c r="V96" s="99"/>
      <c r="W96" s="99"/>
      <c r="X96" s="99"/>
      <c r="Y96" s="99"/>
      <c r="Z96" s="99"/>
      <c r="AA96" s="99"/>
      <c r="AB96" s="99"/>
      <c r="AC96" s="99"/>
      <c r="AD96" s="99"/>
      <c r="AE96" s="99"/>
      <c r="AF96" s="99"/>
      <c r="AG96" s="99"/>
      <c r="AH96" s="99"/>
      <c r="AI96" s="99"/>
      <c r="AJ96" s="99"/>
      <c r="AK96" s="99"/>
      <c r="AL96" s="99"/>
      <c r="AM96" s="14"/>
      <c r="AN96" s="100"/>
      <c r="AO96" s="100"/>
      <c r="AP96" s="100"/>
      <c r="AQ96" s="100"/>
      <c r="AR96" s="100"/>
      <c r="AS96" s="100"/>
      <c r="AT96" s="100"/>
      <c r="AU96" s="100"/>
      <c r="AV96" s="100"/>
      <c r="AW96" s="100"/>
      <c r="AX96" s="101"/>
      <c r="AY96" s="101"/>
      <c r="AZ96" s="101"/>
      <c r="BA96" s="102"/>
      <c r="BB96" s="102"/>
      <c r="BC96" s="102"/>
      <c r="BD96" s="103"/>
      <c r="BE96" s="104"/>
      <c r="BF96" s="104"/>
      <c r="BT96" s="14"/>
      <c r="BU96" s="14"/>
      <c r="BX96" s="14"/>
    </row>
    <row r="97" spans="1:84" s="15" customFormat="1" ht="11.25" customHeight="1" x14ac:dyDescent="0.25">
      <c r="A97" s="97"/>
      <c r="B97" s="97"/>
      <c r="C97" s="97"/>
      <c r="D97" s="97"/>
      <c r="E97" s="99"/>
      <c r="F97" s="99"/>
      <c r="G97" s="99"/>
      <c r="H97" s="99"/>
      <c r="I97" s="99"/>
      <c r="J97" s="99"/>
      <c r="K97" s="99"/>
      <c r="L97" s="99"/>
      <c r="M97" s="99"/>
      <c r="N97" s="99"/>
      <c r="O97" s="99"/>
      <c r="P97" s="99"/>
      <c r="Q97" s="99"/>
      <c r="R97" s="99"/>
      <c r="S97" s="99"/>
      <c r="T97" s="99"/>
      <c r="U97" s="99"/>
      <c r="V97" s="99"/>
      <c r="W97" s="99"/>
      <c r="X97" s="99"/>
      <c r="Y97" s="99"/>
      <c r="Z97" s="99"/>
      <c r="AA97" s="99"/>
      <c r="AB97" s="99"/>
      <c r="AC97" s="99"/>
      <c r="AD97" s="99"/>
      <c r="AE97" s="99"/>
      <c r="AF97" s="99"/>
      <c r="AG97" s="99"/>
      <c r="AH97" s="99"/>
      <c r="AI97" s="99"/>
      <c r="AJ97" s="99"/>
      <c r="AK97" s="99"/>
      <c r="AL97" s="99"/>
      <c r="AM97" s="14"/>
      <c r="AN97" s="100"/>
      <c r="AO97" s="100"/>
      <c r="AP97" s="100"/>
      <c r="AQ97" s="100"/>
      <c r="AR97" s="100"/>
      <c r="AS97" s="100"/>
      <c r="AT97" s="100"/>
      <c r="AU97" s="100"/>
      <c r="AV97" s="100"/>
      <c r="AW97" s="100"/>
      <c r="AX97" s="101"/>
      <c r="AY97" s="101"/>
      <c r="AZ97" s="101"/>
      <c r="BA97" s="102"/>
      <c r="BB97" s="102"/>
      <c r="BC97" s="102"/>
      <c r="BD97" s="104"/>
      <c r="BE97" s="104"/>
      <c r="BF97" s="104"/>
      <c r="BT97" s="14"/>
      <c r="BU97" s="14"/>
      <c r="BX97" s="14"/>
    </row>
    <row r="98" spans="1:84" s="15" customFormat="1" ht="14.25" customHeight="1" x14ac:dyDescent="0.25">
      <c r="A98" s="97"/>
      <c r="B98" s="97"/>
      <c r="C98" s="97"/>
      <c r="D98" s="97"/>
      <c r="E98" s="99"/>
      <c r="F98" s="99"/>
      <c r="G98" s="99"/>
      <c r="H98" s="99"/>
      <c r="I98" s="99"/>
      <c r="J98" s="99"/>
      <c r="K98" s="99"/>
      <c r="L98" s="99"/>
      <c r="M98" s="99"/>
      <c r="N98" s="99"/>
      <c r="O98" s="99"/>
      <c r="P98" s="99"/>
      <c r="Q98" s="99"/>
      <c r="R98" s="99"/>
      <c r="S98" s="99"/>
      <c r="T98" s="99"/>
      <c r="U98" s="99"/>
      <c r="V98" s="99"/>
      <c r="W98" s="99"/>
      <c r="X98" s="99"/>
      <c r="Y98" s="99"/>
      <c r="Z98" s="99"/>
      <c r="AA98" s="99"/>
      <c r="AB98" s="99"/>
      <c r="AC98" s="99"/>
      <c r="AD98" s="99"/>
      <c r="AE98" s="99"/>
      <c r="AF98" s="99"/>
      <c r="AG98" s="99"/>
      <c r="AH98" s="99"/>
      <c r="AI98" s="99"/>
      <c r="AJ98" s="99"/>
      <c r="AK98" s="99"/>
      <c r="AL98" s="99"/>
      <c r="AM98" s="14"/>
      <c r="AN98" s="100"/>
      <c r="AO98" s="100"/>
      <c r="AP98" s="100"/>
      <c r="AQ98" s="100"/>
      <c r="AR98" s="100"/>
      <c r="AS98" s="100"/>
      <c r="AT98" s="100"/>
      <c r="AU98" s="100"/>
      <c r="AV98" s="100"/>
      <c r="AW98" s="100"/>
      <c r="AX98" s="101"/>
      <c r="AY98" s="101"/>
      <c r="AZ98" s="101"/>
      <c r="BA98" s="102"/>
      <c r="BB98" s="102"/>
      <c r="BC98" s="102"/>
      <c r="BD98" s="104"/>
      <c r="BE98" s="104"/>
      <c r="BF98" s="104"/>
      <c r="BT98" s="14"/>
      <c r="BU98" s="14"/>
      <c r="BX98" s="14"/>
    </row>
    <row r="99" spans="1:84" s="15" customFormat="1" ht="4.5" customHeight="1" x14ac:dyDescent="0.25">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c r="BF99" s="14"/>
      <c r="BG99" s="14"/>
      <c r="BH99" s="14"/>
      <c r="BI99" s="14"/>
      <c r="BJ99" s="14"/>
      <c r="BK99" s="14"/>
      <c r="BL99" s="14"/>
      <c r="BM99" s="14"/>
      <c r="BN99" s="14"/>
      <c r="BO99" s="14"/>
      <c r="BP99" s="14"/>
      <c r="BQ99" s="14"/>
      <c r="BR99" s="14"/>
      <c r="BS99" s="14"/>
      <c r="BT99" s="14"/>
      <c r="BU99" s="14"/>
      <c r="BX99" s="14"/>
      <c r="BY99" s="14"/>
      <c r="BZ99" s="14"/>
    </row>
    <row r="100" spans="1:84" s="15" customFormat="1" ht="9.75" customHeight="1" x14ac:dyDescent="0.25">
      <c r="A100" s="96"/>
      <c r="B100" s="96"/>
      <c r="C100" s="97"/>
      <c r="D100" s="97"/>
      <c r="E100" s="97"/>
      <c r="F100" s="97"/>
      <c r="G100" s="97"/>
      <c r="H100" s="97"/>
      <c r="I100" s="97"/>
      <c r="J100" s="97"/>
      <c r="K100" s="97"/>
      <c r="L100" s="97"/>
      <c r="M100" s="97"/>
      <c r="N100" s="98"/>
      <c r="O100" s="98"/>
      <c r="P100" s="98"/>
      <c r="Q100" s="97"/>
      <c r="R100" s="97"/>
      <c r="S100" s="97"/>
      <c r="T100" s="97"/>
      <c r="U100" s="97"/>
      <c r="V100" s="97"/>
      <c r="W100" s="97"/>
      <c r="X100" s="105"/>
      <c r="Y100" s="105"/>
      <c r="Z100" s="105"/>
      <c r="AA100" s="105"/>
      <c r="AB100" s="105"/>
      <c r="AC100" s="105"/>
      <c r="AD100" s="105"/>
      <c r="AE100" s="105"/>
      <c r="AF100" s="105"/>
      <c r="AG100" s="105"/>
      <c r="AH100" s="105"/>
      <c r="AI100" s="105"/>
      <c r="AJ100" s="105"/>
      <c r="AK100" s="105"/>
      <c r="AL100" s="105"/>
      <c r="AM100" s="105"/>
      <c r="AN100" s="105"/>
      <c r="AO100" s="105"/>
      <c r="AP100" s="105"/>
      <c r="AQ100" s="105"/>
      <c r="AR100" s="105"/>
      <c r="AS100" s="105"/>
      <c r="AT100" s="105"/>
      <c r="AU100" s="105"/>
      <c r="AV100" s="105"/>
      <c r="AW100" s="105"/>
      <c r="AX100" s="105"/>
      <c r="AY100" s="105"/>
      <c r="AZ100" s="105"/>
      <c r="BA100" s="105"/>
      <c r="BB100" s="105"/>
      <c r="BC100" s="33"/>
      <c r="BD100" s="34"/>
      <c r="BE100" s="34"/>
      <c r="BF100" s="34"/>
      <c r="BG100" s="16"/>
      <c r="BH100" s="16"/>
      <c r="BI100" s="16"/>
      <c r="BJ100" s="16"/>
      <c r="BK100" s="16"/>
      <c r="BL100" s="16"/>
      <c r="BM100" s="16"/>
      <c r="BN100" s="16"/>
      <c r="BO100" s="16"/>
      <c r="BP100" s="16"/>
      <c r="BQ100" s="16"/>
      <c r="BR100" s="16"/>
      <c r="BS100" s="16"/>
      <c r="BT100" s="16"/>
      <c r="BU100" s="16"/>
      <c r="BX100" s="16"/>
      <c r="BY100" s="16"/>
      <c r="BZ100" s="16"/>
      <c r="CA100" s="16"/>
      <c r="CB100" s="16"/>
      <c r="CC100" s="16"/>
      <c r="CD100" s="16"/>
      <c r="CE100" s="16"/>
      <c r="CF100" s="16"/>
    </row>
    <row r="101" spans="1:84" s="15" customFormat="1" ht="9.75" customHeight="1" x14ac:dyDescent="0.25">
      <c r="A101" s="96"/>
      <c r="B101" s="96"/>
      <c r="C101" s="97"/>
      <c r="D101" s="97"/>
      <c r="E101" s="97"/>
      <c r="F101" s="97"/>
      <c r="G101" s="97"/>
      <c r="H101" s="97"/>
      <c r="I101" s="97"/>
      <c r="J101" s="97"/>
      <c r="K101" s="97"/>
      <c r="L101" s="97"/>
      <c r="M101" s="97"/>
      <c r="N101" s="98"/>
      <c r="O101" s="98"/>
      <c r="P101" s="98"/>
      <c r="Q101" s="97"/>
      <c r="R101" s="97"/>
      <c r="S101" s="97"/>
      <c r="T101" s="97"/>
      <c r="U101" s="97"/>
      <c r="V101" s="97"/>
      <c r="W101" s="97"/>
      <c r="X101" s="105"/>
      <c r="Y101" s="105"/>
      <c r="Z101" s="105"/>
      <c r="AA101" s="105"/>
      <c r="AB101" s="105"/>
      <c r="AC101" s="105"/>
      <c r="AD101" s="105"/>
      <c r="AE101" s="105"/>
      <c r="AF101" s="105"/>
      <c r="AG101" s="105"/>
      <c r="AH101" s="105"/>
      <c r="AI101" s="105"/>
      <c r="AJ101" s="105"/>
      <c r="AK101" s="105"/>
      <c r="AL101" s="105"/>
      <c r="AM101" s="105"/>
      <c r="AN101" s="105"/>
      <c r="AO101" s="105"/>
      <c r="AP101" s="105"/>
      <c r="AQ101" s="105"/>
      <c r="AR101" s="105"/>
      <c r="AS101" s="105"/>
      <c r="AT101" s="105"/>
      <c r="AU101" s="105"/>
      <c r="AV101" s="105"/>
      <c r="AW101" s="105"/>
      <c r="AX101" s="105"/>
      <c r="AY101" s="105"/>
      <c r="AZ101" s="105"/>
      <c r="BA101" s="105"/>
      <c r="BB101" s="105"/>
      <c r="BC101" s="91"/>
      <c r="BD101" s="91"/>
      <c r="BE101" s="91"/>
      <c r="BF101" s="91"/>
      <c r="BG101" s="16"/>
      <c r="BH101" s="16"/>
      <c r="BI101" s="16"/>
      <c r="BJ101" s="16"/>
      <c r="BK101" s="16"/>
      <c r="BL101" s="16"/>
      <c r="BM101" s="16"/>
      <c r="BN101" s="16"/>
      <c r="BO101" s="16"/>
      <c r="BP101" s="16"/>
      <c r="BQ101" s="16"/>
      <c r="BR101" s="16"/>
      <c r="BS101" s="16"/>
      <c r="BT101" s="16"/>
      <c r="BU101" s="16"/>
      <c r="BX101" s="16"/>
      <c r="BY101" s="16"/>
      <c r="BZ101" s="16"/>
      <c r="CA101" s="16"/>
      <c r="CB101" s="16"/>
      <c r="CC101" s="16"/>
      <c r="CD101" s="16"/>
      <c r="CE101" s="16"/>
      <c r="CF101" s="16"/>
    </row>
    <row r="102" spans="1:84" s="15" customFormat="1" ht="9.75" customHeight="1" x14ac:dyDescent="0.25">
      <c r="A102" s="95"/>
      <c r="B102" s="95"/>
      <c r="C102" s="95"/>
      <c r="D102" s="95"/>
      <c r="E102" s="95"/>
      <c r="F102" s="95"/>
      <c r="G102" s="95"/>
      <c r="H102" s="95"/>
      <c r="I102" s="95"/>
      <c r="J102" s="95"/>
      <c r="K102" s="95"/>
      <c r="L102" s="95"/>
      <c r="M102" s="95"/>
      <c r="N102" s="95"/>
      <c r="O102" s="95"/>
      <c r="P102" s="92"/>
      <c r="Q102" s="95"/>
      <c r="R102" s="95"/>
      <c r="S102" s="95"/>
      <c r="T102" s="95"/>
      <c r="U102" s="95"/>
      <c r="V102" s="95"/>
      <c r="W102" s="95"/>
      <c r="X102" s="92"/>
      <c r="Y102" s="92"/>
      <c r="Z102" s="92"/>
      <c r="AA102" s="92"/>
      <c r="AB102" s="93"/>
      <c r="AC102" s="92"/>
      <c r="AD102" s="92"/>
      <c r="AE102" s="92"/>
      <c r="AF102" s="94"/>
      <c r="AG102" s="94"/>
      <c r="AH102" s="93"/>
      <c r="AI102" s="92"/>
      <c r="AJ102" s="92"/>
      <c r="AK102" s="92"/>
      <c r="AL102" s="92"/>
      <c r="AM102" s="92"/>
      <c r="AN102" s="93"/>
      <c r="AO102" s="92"/>
      <c r="AP102" s="90"/>
      <c r="AQ102" s="90"/>
      <c r="AR102" s="90"/>
      <c r="AS102" s="90"/>
      <c r="AT102" s="90"/>
      <c r="AU102" s="90"/>
      <c r="AV102" s="90"/>
      <c r="AW102" s="90"/>
      <c r="AX102" s="90"/>
      <c r="AY102" s="90"/>
      <c r="AZ102" s="90"/>
      <c r="BA102" s="90"/>
      <c r="BB102" s="90"/>
      <c r="BC102" s="91"/>
      <c r="BD102" s="91"/>
      <c r="BE102" s="91"/>
      <c r="BF102" s="91"/>
      <c r="BG102" s="17"/>
      <c r="BH102" s="17"/>
      <c r="BI102" s="17"/>
      <c r="BJ102" s="17"/>
      <c r="BK102" s="17"/>
      <c r="BL102" s="17"/>
      <c r="BM102" s="17"/>
      <c r="BN102" s="17"/>
      <c r="BO102" s="17"/>
      <c r="BP102" s="17"/>
      <c r="BQ102" s="17"/>
      <c r="BR102" s="17"/>
      <c r="BS102" s="17"/>
      <c r="BT102" s="17"/>
      <c r="BU102" s="17"/>
      <c r="BX102" s="17"/>
      <c r="BY102" s="17"/>
      <c r="BZ102" s="17"/>
      <c r="CA102" s="17"/>
      <c r="CB102" s="17"/>
      <c r="CC102" s="17"/>
      <c r="CD102" s="17"/>
      <c r="CE102" s="17"/>
      <c r="CF102" s="17"/>
    </row>
    <row r="103" spans="1:84" s="15" customFormat="1" ht="9.75" customHeight="1" x14ac:dyDescent="0.25">
      <c r="A103" s="95"/>
      <c r="B103" s="95"/>
      <c r="C103" s="95"/>
      <c r="D103" s="95"/>
      <c r="E103" s="95"/>
      <c r="F103" s="95"/>
      <c r="G103" s="95"/>
      <c r="H103" s="95"/>
      <c r="I103" s="95"/>
      <c r="J103" s="95"/>
      <c r="K103" s="95"/>
      <c r="L103" s="95"/>
      <c r="M103" s="95"/>
      <c r="N103" s="95"/>
      <c r="O103" s="95"/>
      <c r="P103" s="92"/>
      <c r="Q103" s="95"/>
      <c r="R103" s="95"/>
      <c r="S103" s="95"/>
      <c r="T103" s="95"/>
      <c r="U103" s="95"/>
      <c r="V103" s="95"/>
      <c r="W103" s="95"/>
      <c r="X103" s="92"/>
      <c r="Y103" s="92"/>
      <c r="Z103" s="92"/>
      <c r="AA103" s="92"/>
      <c r="AB103" s="92"/>
      <c r="AC103" s="92"/>
      <c r="AD103" s="92"/>
      <c r="AE103" s="92"/>
      <c r="AF103" s="94"/>
      <c r="AG103" s="94"/>
      <c r="AH103" s="92"/>
      <c r="AI103" s="92"/>
      <c r="AJ103" s="92"/>
      <c r="AK103" s="92"/>
      <c r="AL103" s="92"/>
      <c r="AM103" s="92"/>
      <c r="AN103" s="92"/>
      <c r="AO103" s="92"/>
      <c r="AP103" s="90"/>
      <c r="AQ103" s="90"/>
      <c r="AR103" s="90"/>
      <c r="AS103" s="90"/>
      <c r="AT103" s="90"/>
      <c r="AU103" s="90"/>
      <c r="AV103" s="90"/>
      <c r="AW103" s="90"/>
      <c r="AX103" s="90"/>
      <c r="AY103" s="90"/>
      <c r="AZ103" s="90"/>
      <c r="BA103" s="90"/>
      <c r="BB103" s="90"/>
      <c r="BC103" s="91"/>
      <c r="BD103" s="91"/>
      <c r="BE103" s="91"/>
      <c r="BF103" s="91"/>
      <c r="BG103" s="17"/>
      <c r="BH103" s="17"/>
      <c r="BI103" s="17"/>
      <c r="BJ103" s="17"/>
      <c r="BK103" s="17"/>
      <c r="BL103" s="17"/>
      <c r="BM103" s="17"/>
      <c r="BN103" s="17"/>
      <c r="BO103" s="17"/>
      <c r="BP103" s="17"/>
      <c r="BQ103" s="17"/>
      <c r="BR103" s="17"/>
      <c r="BS103" s="17"/>
      <c r="BT103" s="17"/>
      <c r="BU103" s="17"/>
      <c r="BX103" s="17"/>
      <c r="BY103" s="17"/>
      <c r="BZ103" s="17"/>
      <c r="CA103" s="17"/>
      <c r="CB103" s="17"/>
      <c r="CC103" s="17"/>
      <c r="CD103" s="17"/>
      <c r="CE103" s="17"/>
      <c r="CF103" s="17"/>
    </row>
    <row r="104" spans="1:84" x14ac:dyDescent="0.25">
      <c r="BV104" s="14"/>
      <c r="BW104" s="14"/>
    </row>
    <row r="105" spans="1:84" x14ac:dyDescent="0.25">
      <c r="BV105" s="16"/>
      <c r="BW105" s="16"/>
    </row>
    <row r="106" spans="1:84" x14ac:dyDescent="0.25">
      <c r="BV106" s="16"/>
      <c r="BW106" s="16"/>
    </row>
    <row r="107" spans="1:84" x14ac:dyDescent="0.25">
      <c r="BV107" s="17"/>
      <c r="BW107" s="17"/>
    </row>
    <row r="108" spans="1:84" x14ac:dyDescent="0.25">
      <c r="BV108" s="17"/>
      <c r="BW108" s="17"/>
    </row>
  </sheetData>
  <sheetProtection algorithmName="SHA-512" hashValue="CU6sT4r9HsU+P1mHA7MmBhgyeRBEthoYsapZvufHJO5dpbU+sne3jKq8fNoKYPe//tTGEhuX8+hXP/7YwKaS5g==" saltValue="fEa/A3svf3qovc2tXOqChw==" spinCount="100000" sheet="1" objects="1" scenarios="1"/>
  <mergeCells count="577">
    <mergeCell ref="AK5:AO5"/>
    <mergeCell ref="AP5:AT5"/>
    <mergeCell ref="AU5:AY5"/>
    <mergeCell ref="AZ5:BF5"/>
    <mergeCell ref="AQ1:AT1"/>
    <mergeCell ref="AU1:BF1"/>
    <mergeCell ref="AK3:AO3"/>
    <mergeCell ref="AP3:BF3"/>
    <mergeCell ref="AK4:AO4"/>
    <mergeCell ref="AQ4:BF4"/>
    <mergeCell ref="AK8:AO8"/>
    <mergeCell ref="AP8:AV8"/>
    <mergeCell ref="AW8:AZ8"/>
    <mergeCell ref="BA8:BF8"/>
    <mergeCell ref="A9:G10"/>
    <mergeCell ref="H9:AI10"/>
    <mergeCell ref="AK9:AO9"/>
    <mergeCell ref="AP9:BF9"/>
    <mergeCell ref="S6:Y6"/>
    <mergeCell ref="Z6:AG6"/>
    <mergeCell ref="AH6:AI6"/>
    <mergeCell ref="AK6:AO6"/>
    <mergeCell ref="AP6:BF6"/>
    <mergeCell ref="AK7:AO7"/>
    <mergeCell ref="AP7:BF7"/>
    <mergeCell ref="AW12:BF13"/>
    <mergeCell ref="O13:U13"/>
    <mergeCell ref="A14:G14"/>
    <mergeCell ref="H14:N14"/>
    <mergeCell ref="O14:U14"/>
    <mergeCell ref="V14:AI14"/>
    <mergeCell ref="AK14:AV14"/>
    <mergeCell ref="AW14:BF14"/>
    <mergeCell ref="A12:G13"/>
    <mergeCell ref="H12:N13"/>
    <mergeCell ref="O12:U12"/>
    <mergeCell ref="V12:Z13"/>
    <mergeCell ref="AA12:AI13"/>
    <mergeCell ref="AK12:AV13"/>
    <mergeCell ref="AK15:AV15"/>
    <mergeCell ref="AW15:BF15"/>
    <mergeCell ref="AK16:AV16"/>
    <mergeCell ref="AW16:BF16"/>
    <mergeCell ref="A18:D18"/>
    <mergeCell ref="E18:AA18"/>
    <mergeCell ref="AB18:AE18"/>
    <mergeCell ref="AF18:AG18"/>
    <mergeCell ref="AH18:AM18"/>
    <mergeCell ref="AN18:AT18"/>
    <mergeCell ref="A15:D15"/>
    <mergeCell ref="E15:G15"/>
    <mergeCell ref="H15:K15"/>
    <mergeCell ref="L15:N15"/>
    <mergeCell ref="O15:U15"/>
    <mergeCell ref="V15:AI15"/>
    <mergeCell ref="AU18:AY18"/>
    <mergeCell ref="AZ18:BF18"/>
    <mergeCell ref="A19:D19"/>
    <mergeCell ref="E19:AA19"/>
    <mergeCell ref="AB19:AE19"/>
    <mergeCell ref="AF19:AG19"/>
    <mergeCell ref="AH19:AM19"/>
    <mergeCell ref="AN19:AT19"/>
    <mergeCell ref="AU19:AY19"/>
    <mergeCell ref="AZ19:BF19"/>
    <mergeCell ref="AU20:AY20"/>
    <mergeCell ref="AZ20:BF20"/>
    <mergeCell ref="A21:D21"/>
    <mergeCell ref="E21:AA21"/>
    <mergeCell ref="AB21:AE21"/>
    <mergeCell ref="AF21:AG21"/>
    <mergeCell ref="AH21:AM21"/>
    <mergeCell ref="AN21:AT21"/>
    <mergeCell ref="AU21:AY21"/>
    <mergeCell ref="AZ21:BF21"/>
    <mergeCell ref="A20:D20"/>
    <mergeCell ref="E20:AA20"/>
    <mergeCell ref="AB20:AE20"/>
    <mergeCell ref="AF20:AG20"/>
    <mergeCell ref="AH20:AM20"/>
    <mergeCell ref="AN20:AT20"/>
    <mergeCell ref="AU22:AY22"/>
    <mergeCell ref="AZ22:BF22"/>
    <mergeCell ref="A23:D23"/>
    <mergeCell ref="E23:AA23"/>
    <mergeCell ref="AB23:AE23"/>
    <mergeCell ref="AF23:AG23"/>
    <mergeCell ref="AH23:AM23"/>
    <mergeCell ref="AN23:AT23"/>
    <mergeCell ref="AU23:AY23"/>
    <mergeCell ref="AZ23:BF23"/>
    <mergeCell ref="A22:D22"/>
    <mergeCell ref="E22:AA22"/>
    <mergeCell ref="AB22:AE22"/>
    <mergeCell ref="AF22:AG22"/>
    <mergeCell ref="AH22:AM22"/>
    <mergeCell ref="AN22:AT22"/>
    <mergeCell ref="A26:D26"/>
    <mergeCell ref="E26:AA26"/>
    <mergeCell ref="AB26:AE26"/>
    <mergeCell ref="AF26:AG26"/>
    <mergeCell ref="AH26:AM26"/>
    <mergeCell ref="AN26:AT26"/>
    <mergeCell ref="AU24:AY24"/>
    <mergeCell ref="AZ24:BF24"/>
    <mergeCell ref="A25:D25"/>
    <mergeCell ref="E25:AA25"/>
    <mergeCell ref="AB25:AE25"/>
    <mergeCell ref="AF25:AG25"/>
    <mergeCell ref="AH25:AM25"/>
    <mergeCell ref="AN25:AT25"/>
    <mergeCell ref="AU25:AY25"/>
    <mergeCell ref="AZ25:BF25"/>
    <mergeCell ref="A24:D24"/>
    <mergeCell ref="E24:AA24"/>
    <mergeCell ref="AB24:AE24"/>
    <mergeCell ref="AF24:AG24"/>
    <mergeCell ref="AH24:AM24"/>
    <mergeCell ref="AN24:AT24"/>
    <mergeCell ref="AF28:AM28"/>
    <mergeCell ref="AN28:AT28"/>
    <mergeCell ref="AU28:AY28"/>
    <mergeCell ref="AZ28:BF28"/>
    <mergeCell ref="AF29:AM29"/>
    <mergeCell ref="AN29:AT29"/>
    <mergeCell ref="AU29:AY29"/>
    <mergeCell ref="AZ29:BF29"/>
    <mergeCell ref="AU26:AY26"/>
    <mergeCell ref="AZ26:BF26"/>
    <mergeCell ref="AF27:AM27"/>
    <mergeCell ref="AN27:AT27"/>
    <mergeCell ref="AU27:AY27"/>
    <mergeCell ref="AZ27:BF27"/>
    <mergeCell ref="A50:B51"/>
    <mergeCell ref="C50:F51"/>
    <mergeCell ref="G50:M51"/>
    <mergeCell ref="N50:P51"/>
    <mergeCell ref="O52:O53"/>
    <mergeCell ref="P52:P53"/>
    <mergeCell ref="AF30:AM30"/>
    <mergeCell ref="AN30:AT30"/>
    <mergeCell ref="AU30:AY30"/>
    <mergeCell ref="AD50:AI51"/>
    <mergeCell ref="AJ50:AO51"/>
    <mergeCell ref="AP50:AU51"/>
    <mergeCell ref="AV50:BB51"/>
    <mergeCell ref="AZ30:BF30"/>
    <mergeCell ref="AF31:AM31"/>
    <mergeCell ref="AN31:AT31"/>
    <mergeCell ref="AU31:AY31"/>
    <mergeCell ref="AZ31:BF31"/>
    <mergeCell ref="BC51:BF51"/>
    <mergeCell ref="Q50:W51"/>
    <mergeCell ref="X50:AC51"/>
    <mergeCell ref="AT52:AT53"/>
    <mergeCell ref="AU52:AU53"/>
    <mergeCell ref="AV52:BB53"/>
    <mergeCell ref="BC52:BF52"/>
    <mergeCell ref="BC53:BF53"/>
    <mergeCell ref="AR52:AR53"/>
    <mergeCell ref="AS52:AS53"/>
    <mergeCell ref="A54:B55"/>
    <mergeCell ref="C54:C55"/>
    <mergeCell ref="D54:D55"/>
    <mergeCell ref="E54:E55"/>
    <mergeCell ref="F54:F55"/>
    <mergeCell ref="AL52:AM53"/>
    <mergeCell ref="AN52:AO53"/>
    <mergeCell ref="AP52:AP53"/>
    <mergeCell ref="AQ52:AQ53"/>
    <mergeCell ref="Z52:AA53"/>
    <mergeCell ref="AB52:AC53"/>
    <mergeCell ref="AD52:AE53"/>
    <mergeCell ref="AF52:AG53"/>
    <mergeCell ref="AH52:AI53"/>
    <mergeCell ref="AJ52:AK53"/>
    <mergeCell ref="G52:M53"/>
    <mergeCell ref="N52:N53"/>
    <mergeCell ref="Q52:W53"/>
    <mergeCell ref="X52:Y53"/>
    <mergeCell ref="A52:B53"/>
    <mergeCell ref="C52:C53"/>
    <mergeCell ref="D52:D53"/>
    <mergeCell ref="E52:E53"/>
    <mergeCell ref="F52:F53"/>
    <mergeCell ref="G54:M55"/>
    <mergeCell ref="N54:N55"/>
    <mergeCell ref="O54:O55"/>
    <mergeCell ref="P54:P55"/>
    <mergeCell ref="Q54:W55"/>
    <mergeCell ref="X54:Y55"/>
    <mergeCell ref="O56:O57"/>
    <mergeCell ref="P56:P57"/>
    <mergeCell ref="Q56:W57"/>
    <mergeCell ref="AL54:AM55"/>
    <mergeCell ref="AN54:AO55"/>
    <mergeCell ref="AP54:AP55"/>
    <mergeCell ref="AQ54:AQ55"/>
    <mergeCell ref="Z54:AA55"/>
    <mergeCell ref="AB54:AC55"/>
    <mergeCell ref="AD54:AE55"/>
    <mergeCell ref="AF54:AG55"/>
    <mergeCell ref="AH54:AI55"/>
    <mergeCell ref="AJ54:AK55"/>
    <mergeCell ref="AT54:AT55"/>
    <mergeCell ref="AU54:AU55"/>
    <mergeCell ref="AV54:BB55"/>
    <mergeCell ref="BC54:BF54"/>
    <mergeCell ref="BC55:BF55"/>
    <mergeCell ref="AR54:AR55"/>
    <mergeCell ref="AS54:AS55"/>
    <mergeCell ref="AT56:AT57"/>
    <mergeCell ref="AU56:AU57"/>
    <mergeCell ref="AV56:BB57"/>
    <mergeCell ref="BC56:BF56"/>
    <mergeCell ref="BC57:BF57"/>
    <mergeCell ref="AR56:AR57"/>
    <mergeCell ref="AS56:AS57"/>
    <mergeCell ref="A58:B59"/>
    <mergeCell ref="C58:C59"/>
    <mergeCell ref="D58:D59"/>
    <mergeCell ref="E58:E59"/>
    <mergeCell ref="F58:F59"/>
    <mergeCell ref="AL56:AM57"/>
    <mergeCell ref="AN56:AO57"/>
    <mergeCell ref="AP56:AP57"/>
    <mergeCell ref="AQ56:AQ57"/>
    <mergeCell ref="Z56:AA57"/>
    <mergeCell ref="AB56:AC57"/>
    <mergeCell ref="AD56:AE57"/>
    <mergeCell ref="AF56:AG57"/>
    <mergeCell ref="AH56:AI57"/>
    <mergeCell ref="AJ56:AK57"/>
    <mergeCell ref="G56:M57"/>
    <mergeCell ref="N56:N57"/>
    <mergeCell ref="X56:Y57"/>
    <mergeCell ref="A56:B57"/>
    <mergeCell ref="C56:C57"/>
    <mergeCell ref="D56:D57"/>
    <mergeCell ref="E56:E57"/>
    <mergeCell ref="F56:F57"/>
    <mergeCell ref="G58:M59"/>
    <mergeCell ref="N58:N59"/>
    <mergeCell ref="O58:O59"/>
    <mergeCell ref="P58:P59"/>
    <mergeCell ref="Q58:W59"/>
    <mergeCell ref="X58:Y59"/>
    <mergeCell ref="O60:O61"/>
    <mergeCell ref="P60:P61"/>
    <mergeCell ref="Q60:W61"/>
    <mergeCell ref="AL58:AM59"/>
    <mergeCell ref="AN58:AO59"/>
    <mergeCell ref="AP58:AP59"/>
    <mergeCell ref="AQ58:AQ59"/>
    <mergeCell ref="Z58:AA59"/>
    <mergeCell ref="AB58:AC59"/>
    <mergeCell ref="AD58:AE59"/>
    <mergeCell ref="AF58:AG59"/>
    <mergeCell ref="AH58:AI59"/>
    <mergeCell ref="AJ58:AK59"/>
    <mergeCell ref="AT58:AT59"/>
    <mergeCell ref="AU58:AU59"/>
    <mergeCell ref="AV58:BB59"/>
    <mergeCell ref="BC58:BF58"/>
    <mergeCell ref="BC59:BF59"/>
    <mergeCell ref="AR58:AR59"/>
    <mergeCell ref="AS58:AS59"/>
    <mergeCell ref="AT60:AT61"/>
    <mergeCell ref="AU60:AU61"/>
    <mergeCell ref="AV60:BB61"/>
    <mergeCell ref="BC60:BF60"/>
    <mergeCell ref="BC61:BF61"/>
    <mergeCell ref="AR60:AR61"/>
    <mergeCell ref="AS60:AS61"/>
    <mergeCell ref="A62:B63"/>
    <mergeCell ref="C62:C63"/>
    <mergeCell ref="D62:D63"/>
    <mergeCell ref="E62:E63"/>
    <mergeCell ref="F62:F63"/>
    <mergeCell ref="AL60:AM61"/>
    <mergeCell ref="AN60:AO61"/>
    <mergeCell ref="AP60:AP61"/>
    <mergeCell ref="AQ60:AQ61"/>
    <mergeCell ref="Z60:AA61"/>
    <mergeCell ref="AB60:AC61"/>
    <mergeCell ref="AD60:AE61"/>
    <mergeCell ref="AF60:AG61"/>
    <mergeCell ref="AH60:AI61"/>
    <mergeCell ref="AJ60:AK61"/>
    <mergeCell ref="G60:M61"/>
    <mergeCell ref="N60:N61"/>
    <mergeCell ref="X60:Y61"/>
    <mergeCell ref="A60:B61"/>
    <mergeCell ref="C60:C61"/>
    <mergeCell ref="D60:D61"/>
    <mergeCell ref="E60:E61"/>
    <mergeCell ref="F60:F61"/>
    <mergeCell ref="AV62:BB63"/>
    <mergeCell ref="X62:Y63"/>
    <mergeCell ref="AT64:AT65"/>
    <mergeCell ref="AU64:AU65"/>
    <mergeCell ref="AV64:BB65"/>
    <mergeCell ref="BC62:BF62"/>
    <mergeCell ref="BC63:BF63"/>
    <mergeCell ref="A64:B65"/>
    <mergeCell ref="C64:C65"/>
    <mergeCell ref="D64:D65"/>
    <mergeCell ref="E64:E65"/>
    <mergeCell ref="F64:F65"/>
    <mergeCell ref="AL62:AM63"/>
    <mergeCell ref="AN62:AO63"/>
    <mergeCell ref="AP62:AP63"/>
    <mergeCell ref="AQ62:AQ63"/>
    <mergeCell ref="AR62:AR63"/>
    <mergeCell ref="AS62:AS63"/>
    <mergeCell ref="Z62:AA63"/>
    <mergeCell ref="AB62:AC63"/>
    <mergeCell ref="AD62:AE63"/>
    <mergeCell ref="AF62:AG63"/>
    <mergeCell ref="AH62:AI63"/>
    <mergeCell ref="AJ62:AK63"/>
    <mergeCell ref="AN66:AO66"/>
    <mergeCell ref="G64:M65"/>
    <mergeCell ref="N64:N65"/>
    <mergeCell ref="O64:O65"/>
    <mergeCell ref="P64:P65"/>
    <mergeCell ref="Q64:W65"/>
    <mergeCell ref="X64:Y65"/>
    <mergeCell ref="AT62:AT63"/>
    <mergeCell ref="AU62:AU63"/>
    <mergeCell ref="G62:M63"/>
    <mergeCell ref="N62:N63"/>
    <mergeCell ref="O62:O63"/>
    <mergeCell ref="P62:P63"/>
    <mergeCell ref="Q62:W63"/>
    <mergeCell ref="AV68:BF68"/>
    <mergeCell ref="BC64:BF64"/>
    <mergeCell ref="BC65:BF65"/>
    <mergeCell ref="Q66:W66"/>
    <mergeCell ref="X66:Y66"/>
    <mergeCell ref="Z66:AA66"/>
    <mergeCell ref="AB66:AC66"/>
    <mergeCell ref="AD66:AE66"/>
    <mergeCell ref="AL64:AM65"/>
    <mergeCell ref="AN64:AO65"/>
    <mergeCell ref="AP64:AP65"/>
    <mergeCell ref="AQ64:AQ65"/>
    <mergeCell ref="AR64:AR65"/>
    <mergeCell ref="AS64:AS65"/>
    <mergeCell ref="Z64:AA65"/>
    <mergeCell ref="AB64:AC65"/>
    <mergeCell ref="AD64:AE65"/>
    <mergeCell ref="AF64:AG65"/>
    <mergeCell ref="AH64:AI65"/>
    <mergeCell ref="AJ64:AK65"/>
    <mergeCell ref="AF66:AG66"/>
    <mergeCell ref="AH66:AI66"/>
    <mergeCell ref="AJ66:AK66"/>
    <mergeCell ref="AL66:AM66"/>
    <mergeCell ref="AR69:AS69"/>
    <mergeCell ref="A68:C68"/>
    <mergeCell ref="D68:R68"/>
    <mergeCell ref="S68:U68"/>
    <mergeCell ref="V68:W68"/>
    <mergeCell ref="X68:AC68"/>
    <mergeCell ref="AD68:AI68"/>
    <mergeCell ref="AJ68:AO68"/>
    <mergeCell ref="AP68:AU68"/>
    <mergeCell ref="AT69:AU69"/>
    <mergeCell ref="AH69:AI69"/>
    <mergeCell ref="AJ69:AK69"/>
    <mergeCell ref="AL69:AM69"/>
    <mergeCell ref="AN70:AO70"/>
    <mergeCell ref="AP70:AQ70"/>
    <mergeCell ref="AR70:AS70"/>
    <mergeCell ref="AT70:AU70"/>
    <mergeCell ref="AH70:AI70"/>
    <mergeCell ref="AJ70:AK70"/>
    <mergeCell ref="AL70:AM70"/>
    <mergeCell ref="A69:C69"/>
    <mergeCell ref="D69:R69"/>
    <mergeCell ref="S69:U69"/>
    <mergeCell ref="V69:W69"/>
    <mergeCell ref="A70:C70"/>
    <mergeCell ref="D70:R70"/>
    <mergeCell ref="S70:U70"/>
    <mergeCell ref="V70:W70"/>
    <mergeCell ref="X70:Y70"/>
    <mergeCell ref="Z70:AA70"/>
    <mergeCell ref="AB69:AC69"/>
    <mergeCell ref="AD69:AE69"/>
    <mergeCell ref="AF69:AG69"/>
    <mergeCell ref="X69:Y69"/>
    <mergeCell ref="Z69:AA69"/>
    <mergeCell ref="AN69:AO69"/>
    <mergeCell ref="AP69:AQ69"/>
    <mergeCell ref="A71:C71"/>
    <mergeCell ref="D71:R71"/>
    <mergeCell ref="S71:U71"/>
    <mergeCell ref="V71:W71"/>
    <mergeCell ref="X71:Y71"/>
    <mergeCell ref="Z71:AA71"/>
    <mergeCell ref="AB70:AC70"/>
    <mergeCell ref="AD70:AE70"/>
    <mergeCell ref="AF70:AG70"/>
    <mergeCell ref="AB71:AC71"/>
    <mergeCell ref="AD71:AE71"/>
    <mergeCell ref="AF71:AG71"/>
    <mergeCell ref="A72:C72"/>
    <mergeCell ref="D72:R72"/>
    <mergeCell ref="S72:U72"/>
    <mergeCell ref="V72:W72"/>
    <mergeCell ref="X72:Y72"/>
    <mergeCell ref="Z72:AA72"/>
    <mergeCell ref="AB72:AC72"/>
    <mergeCell ref="AD72:AE72"/>
    <mergeCell ref="AF72:AG72"/>
    <mergeCell ref="AP71:AQ71"/>
    <mergeCell ref="AR71:AS71"/>
    <mergeCell ref="AT71:AU71"/>
    <mergeCell ref="AH71:AI71"/>
    <mergeCell ref="AJ71:AK71"/>
    <mergeCell ref="AL71:AM71"/>
    <mergeCell ref="AN72:AO72"/>
    <mergeCell ref="AP72:AQ72"/>
    <mergeCell ref="AR72:AS72"/>
    <mergeCell ref="AT72:AU72"/>
    <mergeCell ref="AH72:AI72"/>
    <mergeCell ref="AJ72:AK72"/>
    <mergeCell ref="AL72:AM72"/>
    <mergeCell ref="A73:C73"/>
    <mergeCell ref="D73:R73"/>
    <mergeCell ref="S73:U73"/>
    <mergeCell ref="V73:W73"/>
    <mergeCell ref="AT75:AU75"/>
    <mergeCell ref="A74:AC74"/>
    <mergeCell ref="AD74:AE74"/>
    <mergeCell ref="AF74:AG74"/>
    <mergeCell ref="AH74:AI74"/>
    <mergeCell ref="AJ74:AK74"/>
    <mergeCell ref="AL74:AM74"/>
    <mergeCell ref="AB73:AC73"/>
    <mergeCell ref="AD73:AE73"/>
    <mergeCell ref="AF73:AG73"/>
    <mergeCell ref="AH73:AI73"/>
    <mergeCell ref="AJ73:AK73"/>
    <mergeCell ref="AL73:AM73"/>
    <mergeCell ref="X73:Y73"/>
    <mergeCell ref="Z73:AA73"/>
    <mergeCell ref="AN73:AO73"/>
    <mergeCell ref="AP73:AQ73"/>
    <mergeCell ref="AR73:AS73"/>
    <mergeCell ref="AT73:AU73"/>
    <mergeCell ref="A76:AC76"/>
    <mergeCell ref="AD76:AE76"/>
    <mergeCell ref="AF76:AG76"/>
    <mergeCell ref="AH76:AI76"/>
    <mergeCell ref="AJ76:AK76"/>
    <mergeCell ref="AL76:AM76"/>
    <mergeCell ref="AI78:AQ78"/>
    <mergeCell ref="AR78:BC78"/>
    <mergeCell ref="A75:AC75"/>
    <mergeCell ref="AD75:AE75"/>
    <mergeCell ref="AF75:AG75"/>
    <mergeCell ref="AH75:AI75"/>
    <mergeCell ref="AJ75:AK75"/>
    <mergeCell ref="AL75:AM75"/>
    <mergeCell ref="AN75:AO75"/>
    <mergeCell ref="AP75:AQ75"/>
    <mergeCell ref="AR75:AS75"/>
    <mergeCell ref="S86:X86"/>
    <mergeCell ref="S87:X87"/>
    <mergeCell ref="K89:P90"/>
    <mergeCell ref="Q89:V90"/>
    <mergeCell ref="W89:X89"/>
    <mergeCell ref="Y89:AA89"/>
    <mergeCell ref="W90:X90"/>
    <mergeCell ref="Y90:AA90"/>
    <mergeCell ref="AF78:AH78"/>
    <mergeCell ref="V82:AI83"/>
    <mergeCell ref="A83:M85"/>
    <mergeCell ref="S84:X84"/>
    <mergeCell ref="S85:X85"/>
    <mergeCell ref="O78:P78"/>
    <mergeCell ref="Q78:S78"/>
    <mergeCell ref="T78:V78"/>
    <mergeCell ref="W78:Y78"/>
    <mergeCell ref="Z78:AB78"/>
    <mergeCell ref="AC78:AE78"/>
    <mergeCell ref="AK89:AK90"/>
    <mergeCell ref="AL89:AL90"/>
    <mergeCell ref="AN89:AW91"/>
    <mergeCell ref="AX89:AZ91"/>
    <mergeCell ref="BA89:BC91"/>
    <mergeCell ref="BD89:BF91"/>
    <mergeCell ref="AB89:AE90"/>
    <mergeCell ref="AF89:AF90"/>
    <mergeCell ref="AG89:AG90"/>
    <mergeCell ref="AH89:AH90"/>
    <mergeCell ref="AI89:AI90"/>
    <mergeCell ref="AJ89:AJ90"/>
    <mergeCell ref="K91:P92"/>
    <mergeCell ref="Q91:V92"/>
    <mergeCell ref="W91:AL92"/>
    <mergeCell ref="AN92:AW93"/>
    <mergeCell ref="AX92:AZ93"/>
    <mergeCell ref="BA92:BC93"/>
    <mergeCell ref="AN94:AW95"/>
    <mergeCell ref="AX94:AZ95"/>
    <mergeCell ref="BA94:BC95"/>
    <mergeCell ref="K93:M94"/>
    <mergeCell ref="N93:N94"/>
    <mergeCell ref="O93:O94"/>
    <mergeCell ref="P93:P94"/>
    <mergeCell ref="Q93:S94"/>
    <mergeCell ref="T93:T94"/>
    <mergeCell ref="U93:U94"/>
    <mergeCell ref="V93:V94"/>
    <mergeCell ref="W93:AL94"/>
    <mergeCell ref="A96:D98"/>
    <mergeCell ref="E96:AL98"/>
    <mergeCell ref="AN96:AW98"/>
    <mergeCell ref="AX96:AZ98"/>
    <mergeCell ref="BA96:BC98"/>
    <mergeCell ref="BD96:BF98"/>
    <mergeCell ref="AD100:AI101"/>
    <mergeCell ref="AJ100:AO101"/>
    <mergeCell ref="AP100:AU101"/>
    <mergeCell ref="AV100:BB101"/>
    <mergeCell ref="BC101:BF101"/>
    <mergeCell ref="Q100:W101"/>
    <mergeCell ref="X100:AC101"/>
    <mergeCell ref="A102:B103"/>
    <mergeCell ref="C102:C103"/>
    <mergeCell ref="D102:D103"/>
    <mergeCell ref="E102:E103"/>
    <mergeCell ref="F102:F103"/>
    <mergeCell ref="A100:B101"/>
    <mergeCell ref="C100:F101"/>
    <mergeCell ref="G100:M101"/>
    <mergeCell ref="N100:P101"/>
    <mergeCell ref="Z102:AA103"/>
    <mergeCell ref="AB102:AC103"/>
    <mergeCell ref="AD102:AE103"/>
    <mergeCell ref="AF102:AG103"/>
    <mergeCell ref="AH102:AI103"/>
    <mergeCell ref="AJ102:AK103"/>
    <mergeCell ref="G102:M103"/>
    <mergeCell ref="N102:N103"/>
    <mergeCell ref="O102:O103"/>
    <mergeCell ref="P102:P103"/>
    <mergeCell ref="Q102:W103"/>
    <mergeCell ref="X102:Y103"/>
    <mergeCell ref="AN34:BM37"/>
    <mergeCell ref="AT102:AT103"/>
    <mergeCell ref="AU102:AU103"/>
    <mergeCell ref="AV102:BB103"/>
    <mergeCell ref="BC102:BF102"/>
    <mergeCell ref="BC103:BF103"/>
    <mergeCell ref="AL102:AM103"/>
    <mergeCell ref="AN102:AO103"/>
    <mergeCell ref="AP102:AP103"/>
    <mergeCell ref="AQ102:AQ103"/>
    <mergeCell ref="AR102:AR103"/>
    <mergeCell ref="AS102:AS103"/>
    <mergeCell ref="BD92:BF93"/>
    <mergeCell ref="BD94:BF95"/>
    <mergeCell ref="BD78:BF78"/>
    <mergeCell ref="AN76:AO76"/>
    <mergeCell ref="AP76:AQ76"/>
    <mergeCell ref="AR76:AS76"/>
    <mergeCell ref="AT76:AU76"/>
    <mergeCell ref="AN74:AO74"/>
    <mergeCell ref="AP74:AQ74"/>
    <mergeCell ref="AR74:AS74"/>
    <mergeCell ref="AT74:AU74"/>
    <mergeCell ref="AN71:AO71"/>
  </mergeCells>
  <phoneticPr fontId="2"/>
  <dataValidations count="4">
    <dataValidation type="list" allowBlank="1" showInputMessage="1" showErrorMessage="1" sqref="Z6:AG6" xr:uid="{E94C71C1-3598-49DF-B38B-4D79D4B6E2D3}">
      <formula1>$BV$2:$BV$92</formula1>
    </dataValidation>
    <dataValidation type="list" allowBlank="1" showInputMessage="1" showErrorMessage="1" sqref="AU19:AY26" xr:uid="{6E908F1B-AD52-4D06-81FF-9F8FA3A0DCF2}">
      <formula1>$BX$2:$BX$6</formula1>
    </dataValidation>
    <dataValidation type="list" allowBlank="1" showInputMessage="1" showErrorMessage="1" sqref="Z5:AI5" xr:uid="{94DF45A9-1FDA-4DD5-ACA6-A7D5E9F2BD7E}">
      <formula1>$BT$2:$BT$12</formula1>
    </dataValidation>
    <dataValidation type="list" allowBlank="1" showInputMessage="1" showErrorMessage="1" sqref="O13:U13" xr:uid="{9BD8D4D4-8801-4F3E-9CF8-1738E7A2411A}">
      <formula1>$BU$2:$BU$3</formula1>
    </dataValidation>
  </dataValidations>
  <printOptions horizontalCentered="1" verticalCentered="1"/>
  <pageMargins left="0.39370078740157483" right="0.39370078740157483" top="0.19685039370078741" bottom="0.19685039370078741" header="0.31496062992125984" footer="0.31496062992125984"/>
  <pageSetup paperSize="9"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24D81-F027-4FA4-9BA9-F136764CF9BC}">
  <sheetPr>
    <tabColor theme="5" tint="-0.499984740745262"/>
  </sheetPr>
  <dimension ref="A1:BT104"/>
  <sheetViews>
    <sheetView view="pageBreakPreview" zoomScaleNormal="100" zoomScaleSheetLayoutView="100" workbookViewId="0">
      <selection activeCell="A19" activeCellId="20" sqref="AU1:BF1 Z6:AG6 AP3:BF3 AQ4:BF4 AP5:AT5 AZ5:BF5 AP6:BF6 AP7:BF7 AP8:AV8 BA8:BF8 AP9:BF9 H9:AI10 A14:G14 E15:G15 H14:N14 L15:N15 O13:U13 AA12:AI13 V14:AI14 V15:AI15 A19:BF26"/>
    </sheetView>
  </sheetViews>
  <sheetFormatPr defaultColWidth="9" defaultRowHeight="12.9" x14ac:dyDescent="0.25"/>
  <cols>
    <col min="1" max="58" width="2.3828125" style="2" customWidth="1"/>
    <col min="59" max="59" width="8" style="2" customWidth="1"/>
    <col min="60" max="60" width="9.15234375" style="2" customWidth="1"/>
    <col min="61" max="61" width="9.765625" style="2" customWidth="1"/>
    <col min="62" max="62" width="15.23046875" style="2" bestFit="1" customWidth="1"/>
    <col min="63" max="63" width="6.765625" style="2" customWidth="1"/>
    <col min="64" max="66" width="8" style="2" customWidth="1"/>
    <col min="67" max="70" width="8" style="1" customWidth="1"/>
    <col min="71" max="16384" width="9" style="1"/>
  </cols>
  <sheetData>
    <row r="1" spans="1:72" ht="21.45" thickTop="1" thickBot="1" x14ac:dyDescent="0.3">
      <c r="A1" s="19"/>
      <c r="B1" s="19"/>
      <c r="C1" s="19"/>
      <c r="D1" s="19"/>
      <c r="E1" s="19"/>
      <c r="F1" s="19"/>
      <c r="G1" s="19"/>
      <c r="H1" s="19"/>
      <c r="I1" s="19"/>
      <c r="J1" s="19"/>
      <c r="K1" s="19"/>
      <c r="L1" s="19"/>
      <c r="M1" s="19"/>
      <c r="N1" s="19"/>
      <c r="O1" s="19"/>
      <c r="P1" s="19"/>
      <c r="Q1" s="19"/>
      <c r="R1" s="19"/>
      <c r="S1" s="19"/>
      <c r="T1" s="19"/>
      <c r="U1" s="23" t="s">
        <v>23</v>
      </c>
      <c r="V1" s="23"/>
      <c r="W1" s="20"/>
      <c r="X1" s="20"/>
      <c r="Y1" s="20"/>
      <c r="Z1" s="20"/>
      <c r="AA1" s="20"/>
      <c r="AB1" s="20"/>
      <c r="AC1" s="20"/>
      <c r="AD1" s="20"/>
      <c r="AE1" s="20"/>
      <c r="AF1" s="20"/>
      <c r="AG1" s="20"/>
      <c r="AH1" s="20"/>
      <c r="AI1" s="20"/>
      <c r="AJ1" s="19"/>
      <c r="AK1" s="19"/>
      <c r="AL1" s="19"/>
      <c r="AM1" s="19"/>
      <c r="AN1" s="19"/>
      <c r="AO1" s="19"/>
      <c r="AP1" s="19"/>
      <c r="AQ1" s="335" t="s">
        <v>22</v>
      </c>
      <c r="AR1" s="333"/>
      <c r="AS1" s="333"/>
      <c r="AT1" s="334"/>
      <c r="AU1" s="336"/>
      <c r="AV1" s="337"/>
      <c r="AW1" s="337"/>
      <c r="AX1" s="337"/>
      <c r="AY1" s="337"/>
      <c r="AZ1" s="337"/>
      <c r="BA1" s="337"/>
      <c r="BB1" s="337"/>
      <c r="BC1" s="337"/>
      <c r="BD1" s="337"/>
      <c r="BE1" s="337"/>
      <c r="BF1" s="338"/>
      <c r="BG1" s="1"/>
      <c r="BH1" s="2" t="s">
        <v>20</v>
      </c>
      <c r="BI1" s="1" t="s">
        <v>42</v>
      </c>
      <c r="BJ1" s="2" t="s">
        <v>43</v>
      </c>
      <c r="BK1" s="2" t="s">
        <v>189</v>
      </c>
      <c r="BL1" s="2" t="s">
        <v>62</v>
      </c>
      <c r="BM1" s="1"/>
      <c r="BN1" s="1"/>
    </row>
    <row r="2" spans="1:72" ht="13.5" customHeight="1" thickTop="1" thickBot="1" x14ac:dyDescent="0.3">
      <c r="A2" s="1"/>
      <c r="B2" s="1"/>
      <c r="C2" s="1"/>
      <c r="D2" s="1"/>
      <c r="E2" s="1"/>
      <c r="F2" s="1"/>
      <c r="G2" s="1"/>
      <c r="H2" s="1"/>
      <c r="I2" s="1"/>
      <c r="J2" s="1"/>
      <c r="K2" s="1"/>
      <c r="L2" s="1"/>
      <c r="M2" s="1"/>
      <c r="V2" s="3"/>
      <c r="W2" s="3"/>
      <c r="X2" s="3"/>
      <c r="Y2" s="3"/>
      <c r="Z2" s="3"/>
      <c r="AA2" s="3"/>
      <c r="AB2" s="3"/>
      <c r="AC2" s="3"/>
      <c r="AD2" s="3"/>
      <c r="AE2" s="3"/>
      <c r="AF2" s="3"/>
      <c r="AG2" s="3"/>
      <c r="AH2" s="3"/>
      <c r="AI2" s="3"/>
      <c r="AO2" s="4"/>
      <c r="AP2" s="4"/>
      <c r="AQ2" s="5"/>
      <c r="AR2" s="4"/>
      <c r="BG2" s="1"/>
      <c r="BH2" s="2" t="s">
        <v>49</v>
      </c>
      <c r="BI2" s="2" t="s">
        <v>16</v>
      </c>
      <c r="BJ2" s="2" t="s">
        <v>78</v>
      </c>
      <c r="BK2" s="2" t="s">
        <v>79</v>
      </c>
      <c r="BL2" s="25">
        <v>0.1</v>
      </c>
      <c r="BM2" s="1"/>
      <c r="BN2" s="1"/>
    </row>
    <row r="3" spans="1:72" ht="18.45" thickTop="1" x14ac:dyDescent="0.25">
      <c r="A3" s="6" t="s">
        <v>0</v>
      </c>
      <c r="B3" s="7"/>
      <c r="C3" s="7"/>
      <c r="D3" s="7"/>
      <c r="E3" s="7"/>
      <c r="F3" s="7"/>
      <c r="G3" s="7"/>
      <c r="H3" s="7"/>
      <c r="I3" s="7"/>
      <c r="J3" s="7"/>
      <c r="K3" s="7"/>
      <c r="L3" s="7"/>
      <c r="M3" s="7"/>
      <c r="V3" s="3"/>
      <c r="W3" s="3"/>
      <c r="X3" s="3"/>
      <c r="Y3" s="3"/>
      <c r="Z3" s="3"/>
      <c r="AA3" s="3"/>
      <c r="AB3" s="3"/>
      <c r="AC3" s="3"/>
      <c r="AD3" s="3"/>
      <c r="AE3" s="3"/>
      <c r="AF3" s="3"/>
      <c r="AG3" s="3"/>
      <c r="AH3" s="3"/>
      <c r="AI3" s="3"/>
      <c r="AK3" s="339" t="s">
        <v>1</v>
      </c>
      <c r="AL3" s="340"/>
      <c r="AM3" s="340"/>
      <c r="AN3" s="340"/>
      <c r="AO3" s="341"/>
      <c r="AP3" s="342"/>
      <c r="AQ3" s="342"/>
      <c r="AR3" s="342"/>
      <c r="AS3" s="342"/>
      <c r="AT3" s="342"/>
      <c r="AU3" s="342"/>
      <c r="AV3" s="342"/>
      <c r="AW3" s="342"/>
      <c r="AX3" s="342"/>
      <c r="AY3" s="342"/>
      <c r="AZ3" s="342"/>
      <c r="BA3" s="342"/>
      <c r="BB3" s="342"/>
      <c r="BC3" s="342"/>
      <c r="BD3" s="342"/>
      <c r="BE3" s="342"/>
      <c r="BF3" s="343"/>
      <c r="BG3" s="1"/>
      <c r="BH3" s="2" t="s">
        <v>50</v>
      </c>
      <c r="BI3" s="2" t="s">
        <v>53</v>
      </c>
      <c r="BJ3" s="2" t="s">
        <v>81</v>
      </c>
      <c r="BK3" s="2" t="s">
        <v>79</v>
      </c>
      <c r="BL3" s="25">
        <v>0.08</v>
      </c>
      <c r="BM3" s="1"/>
      <c r="BN3" s="1"/>
    </row>
    <row r="4" spans="1:72" ht="19.5" customHeight="1" x14ac:dyDescent="0.25">
      <c r="A4" s="7"/>
      <c r="B4" s="7"/>
      <c r="C4" s="7"/>
      <c r="D4" s="7"/>
      <c r="E4" s="7"/>
      <c r="F4" s="7"/>
      <c r="G4" s="7"/>
      <c r="H4" s="7"/>
      <c r="I4" s="7"/>
      <c r="J4" s="7"/>
      <c r="K4" s="7"/>
      <c r="L4" s="7"/>
      <c r="M4" s="7"/>
      <c r="O4" s="8"/>
      <c r="P4" s="22"/>
      <c r="Q4" s="22"/>
      <c r="R4" s="22"/>
      <c r="S4" s="22"/>
      <c r="T4" s="22"/>
      <c r="U4" s="22"/>
      <c r="V4" s="22"/>
      <c r="W4" s="9"/>
      <c r="X4" s="9"/>
      <c r="Y4" s="9"/>
      <c r="Z4" s="9"/>
      <c r="AA4" s="9"/>
      <c r="AB4" s="9"/>
      <c r="AC4" s="9"/>
      <c r="AD4" s="9"/>
      <c r="AE4" s="9"/>
      <c r="AF4" s="9"/>
      <c r="AH4" s="8"/>
      <c r="AI4" s="8"/>
      <c r="AJ4" s="8"/>
      <c r="AK4" s="323" t="s">
        <v>14</v>
      </c>
      <c r="AL4" s="324"/>
      <c r="AM4" s="324"/>
      <c r="AN4" s="324"/>
      <c r="AO4" s="324"/>
      <c r="AP4" s="38" t="s">
        <v>15</v>
      </c>
      <c r="AQ4" s="500" t="s">
        <v>214</v>
      </c>
      <c r="AR4" s="500"/>
      <c r="AS4" s="500"/>
      <c r="AT4" s="500"/>
      <c r="AU4" s="500"/>
      <c r="AV4" s="500"/>
      <c r="AW4" s="500"/>
      <c r="AX4" s="500"/>
      <c r="AY4" s="500"/>
      <c r="AZ4" s="500"/>
      <c r="BA4" s="500"/>
      <c r="BB4" s="500"/>
      <c r="BC4" s="500"/>
      <c r="BD4" s="500"/>
      <c r="BE4" s="500"/>
      <c r="BF4" s="501"/>
      <c r="BG4" s="1"/>
      <c r="BH4" s="2" t="s">
        <v>51</v>
      </c>
      <c r="BI4" s="1"/>
      <c r="BJ4" s="2" t="s">
        <v>82</v>
      </c>
      <c r="BK4" s="2" t="s">
        <v>79</v>
      </c>
      <c r="BL4" s="2" t="s">
        <v>71</v>
      </c>
      <c r="BM4" s="1"/>
      <c r="BN4" s="1"/>
    </row>
    <row r="5" spans="1:72" ht="19.5" customHeight="1" thickBot="1" x14ac:dyDescent="0.3">
      <c r="B5" s="5" t="s">
        <v>12</v>
      </c>
      <c r="N5" s="10"/>
      <c r="O5" s="10"/>
      <c r="P5" s="10"/>
      <c r="R5" s="10"/>
      <c r="S5" s="81"/>
      <c r="T5" s="81"/>
      <c r="U5" s="81"/>
      <c r="V5" s="81"/>
      <c r="W5" s="81"/>
      <c r="X5" s="81"/>
      <c r="Y5" s="81"/>
      <c r="Z5" s="82"/>
      <c r="AA5" s="82"/>
      <c r="AB5" s="82"/>
      <c r="AC5" s="82"/>
      <c r="AD5" s="82"/>
      <c r="AE5" s="82"/>
      <c r="AF5" s="82"/>
      <c r="AG5" s="82"/>
      <c r="AH5" s="82"/>
      <c r="AI5" s="82"/>
      <c r="AJ5" s="10"/>
      <c r="AK5" s="323" t="s">
        <v>24</v>
      </c>
      <c r="AL5" s="324"/>
      <c r="AM5" s="324"/>
      <c r="AN5" s="324"/>
      <c r="AO5" s="324"/>
      <c r="AP5" s="309"/>
      <c r="AQ5" s="309"/>
      <c r="AR5" s="309"/>
      <c r="AS5" s="309"/>
      <c r="AT5" s="309"/>
      <c r="AU5" s="274" t="s">
        <v>21</v>
      </c>
      <c r="AV5" s="274"/>
      <c r="AW5" s="274"/>
      <c r="AX5" s="274"/>
      <c r="AY5" s="274"/>
      <c r="AZ5" s="309"/>
      <c r="BA5" s="309"/>
      <c r="BB5" s="309"/>
      <c r="BC5" s="309"/>
      <c r="BD5" s="309"/>
      <c r="BE5" s="309"/>
      <c r="BF5" s="310"/>
      <c r="BG5" s="1"/>
      <c r="BH5" s="2" t="s">
        <v>40</v>
      </c>
      <c r="BI5" s="1"/>
      <c r="BJ5" s="2" t="s">
        <v>83</v>
      </c>
      <c r="BK5" s="2" t="s">
        <v>79</v>
      </c>
      <c r="BL5" s="2" t="s">
        <v>72</v>
      </c>
      <c r="BM5" s="1"/>
      <c r="BN5" s="1"/>
    </row>
    <row r="6" spans="1:72" ht="26.25" customHeight="1" thickTop="1" thickBot="1" x14ac:dyDescent="0.3">
      <c r="A6" s="7"/>
      <c r="B6" s="7"/>
      <c r="C6" s="7"/>
      <c r="D6" s="7"/>
      <c r="E6" s="7"/>
      <c r="F6" s="7"/>
      <c r="G6" s="7"/>
      <c r="H6" s="7"/>
      <c r="I6" s="7"/>
      <c r="J6" s="7"/>
      <c r="K6" s="7"/>
      <c r="L6" s="7"/>
      <c r="M6" s="7"/>
      <c r="N6" s="9"/>
      <c r="O6" s="11"/>
      <c r="P6" s="11"/>
      <c r="R6" s="11"/>
      <c r="S6" s="329" t="s">
        <v>28</v>
      </c>
      <c r="T6" s="330"/>
      <c r="U6" s="330"/>
      <c r="V6" s="330"/>
      <c r="W6" s="330"/>
      <c r="X6" s="330"/>
      <c r="Y6" s="330"/>
      <c r="Z6" s="331"/>
      <c r="AA6" s="332"/>
      <c r="AB6" s="332"/>
      <c r="AC6" s="332"/>
      <c r="AD6" s="332"/>
      <c r="AE6" s="332"/>
      <c r="AF6" s="332"/>
      <c r="AG6" s="332"/>
      <c r="AH6" s="333" t="s">
        <v>29</v>
      </c>
      <c r="AI6" s="334"/>
      <c r="AJ6" s="11"/>
      <c r="AK6" s="323" t="s">
        <v>2</v>
      </c>
      <c r="AL6" s="324"/>
      <c r="AM6" s="324"/>
      <c r="AN6" s="324"/>
      <c r="AO6" s="324"/>
      <c r="AP6" s="309"/>
      <c r="AQ6" s="309"/>
      <c r="AR6" s="309"/>
      <c r="AS6" s="309"/>
      <c r="AT6" s="309"/>
      <c r="AU6" s="309"/>
      <c r="AV6" s="309"/>
      <c r="AW6" s="309"/>
      <c r="AX6" s="309"/>
      <c r="AY6" s="309"/>
      <c r="AZ6" s="309"/>
      <c r="BA6" s="309"/>
      <c r="BB6" s="309"/>
      <c r="BC6" s="309"/>
      <c r="BD6" s="309"/>
      <c r="BE6" s="309"/>
      <c r="BF6" s="310"/>
      <c r="BG6" s="1"/>
      <c r="BH6" s="2" t="s">
        <v>54</v>
      </c>
      <c r="BI6" s="1"/>
      <c r="BJ6" s="13" t="s">
        <v>85</v>
      </c>
      <c r="BK6" s="13" t="s">
        <v>79</v>
      </c>
      <c r="BM6" s="1"/>
      <c r="BN6" s="1"/>
    </row>
    <row r="7" spans="1:72" ht="33" customHeight="1" thickTop="1" x14ac:dyDescent="0.25">
      <c r="B7" s="4"/>
      <c r="N7" s="9"/>
      <c r="O7" s="11"/>
      <c r="P7" s="11"/>
      <c r="S7" s="80"/>
      <c r="T7" s="80"/>
      <c r="U7" s="80"/>
      <c r="V7" s="80"/>
      <c r="W7" s="80"/>
      <c r="X7" s="80"/>
      <c r="Y7" s="80"/>
      <c r="Z7" s="85"/>
      <c r="AA7" s="85"/>
      <c r="AB7" s="85"/>
      <c r="AC7" s="85"/>
      <c r="AD7" s="85"/>
      <c r="AE7" s="85"/>
      <c r="AF7" s="85"/>
      <c r="AG7" s="85"/>
      <c r="AH7" s="85"/>
      <c r="AI7" s="85"/>
      <c r="AJ7" s="11"/>
      <c r="AK7" s="323" t="s">
        <v>3</v>
      </c>
      <c r="AL7" s="324"/>
      <c r="AM7" s="324"/>
      <c r="AN7" s="324"/>
      <c r="AO7" s="324"/>
      <c r="AP7" s="502"/>
      <c r="AQ7" s="502"/>
      <c r="AR7" s="502"/>
      <c r="AS7" s="502"/>
      <c r="AT7" s="502"/>
      <c r="AU7" s="502"/>
      <c r="AV7" s="502"/>
      <c r="AW7" s="502"/>
      <c r="AX7" s="502"/>
      <c r="AY7" s="502"/>
      <c r="AZ7" s="502"/>
      <c r="BA7" s="502"/>
      <c r="BB7" s="502"/>
      <c r="BC7" s="502"/>
      <c r="BD7" s="502"/>
      <c r="BE7" s="502"/>
      <c r="BF7" s="503"/>
      <c r="BG7" s="1"/>
      <c r="BH7" s="2" t="s">
        <v>55</v>
      </c>
      <c r="BI7" s="1"/>
      <c r="BJ7" s="2" t="s">
        <v>86</v>
      </c>
      <c r="BK7" s="2" t="s">
        <v>79</v>
      </c>
      <c r="BM7" s="1"/>
      <c r="BN7" s="1"/>
    </row>
    <row r="8" spans="1:72" ht="19.5" customHeight="1" thickBot="1" x14ac:dyDescent="0.3">
      <c r="B8" s="4"/>
      <c r="P8" s="21"/>
      <c r="Q8" s="21"/>
      <c r="R8" s="21"/>
      <c r="S8" s="21"/>
      <c r="T8" s="21"/>
      <c r="U8" s="21"/>
      <c r="V8" s="21"/>
      <c r="W8" s="7"/>
      <c r="X8" s="7"/>
      <c r="Y8" s="7"/>
      <c r="Z8" s="7"/>
      <c r="AA8" s="7"/>
      <c r="AB8" s="7"/>
      <c r="AC8" s="7"/>
      <c r="AD8" s="7"/>
      <c r="AE8" s="7"/>
      <c r="AF8" s="7"/>
      <c r="AG8" s="9"/>
      <c r="AH8" s="11"/>
      <c r="AI8" s="11"/>
      <c r="AJ8" s="11"/>
      <c r="AK8" s="307" t="s">
        <v>26</v>
      </c>
      <c r="AL8" s="308"/>
      <c r="AM8" s="308"/>
      <c r="AN8" s="308"/>
      <c r="AO8" s="308"/>
      <c r="AP8" s="309"/>
      <c r="AQ8" s="309"/>
      <c r="AR8" s="309"/>
      <c r="AS8" s="309"/>
      <c r="AT8" s="309"/>
      <c r="AU8" s="309"/>
      <c r="AV8" s="309"/>
      <c r="AW8" s="274" t="s">
        <v>27</v>
      </c>
      <c r="AX8" s="274"/>
      <c r="AY8" s="274"/>
      <c r="AZ8" s="274"/>
      <c r="BA8" s="309"/>
      <c r="BB8" s="309"/>
      <c r="BC8" s="309"/>
      <c r="BD8" s="309"/>
      <c r="BE8" s="309"/>
      <c r="BF8" s="310"/>
      <c r="BG8" s="1"/>
      <c r="BH8" s="2" t="s">
        <v>56</v>
      </c>
      <c r="BI8" s="1"/>
      <c r="BJ8" s="2" t="s">
        <v>87</v>
      </c>
      <c r="BK8" s="2" t="s">
        <v>79</v>
      </c>
      <c r="BM8" s="1"/>
      <c r="BN8" s="1"/>
    </row>
    <row r="9" spans="1:72" ht="19.5" customHeight="1" thickTop="1" thickBot="1" x14ac:dyDescent="0.3">
      <c r="A9" s="311" t="s">
        <v>32</v>
      </c>
      <c r="B9" s="289"/>
      <c r="C9" s="289"/>
      <c r="D9" s="289"/>
      <c r="E9" s="289"/>
      <c r="F9" s="289"/>
      <c r="G9" s="295"/>
      <c r="H9" s="315"/>
      <c r="I9" s="315"/>
      <c r="J9" s="315"/>
      <c r="K9" s="315"/>
      <c r="L9" s="315"/>
      <c r="M9" s="315"/>
      <c r="N9" s="315"/>
      <c r="O9" s="315"/>
      <c r="P9" s="315"/>
      <c r="Q9" s="315"/>
      <c r="R9" s="315"/>
      <c r="S9" s="315"/>
      <c r="T9" s="315"/>
      <c r="U9" s="315"/>
      <c r="V9" s="315"/>
      <c r="W9" s="315"/>
      <c r="X9" s="315"/>
      <c r="Y9" s="315"/>
      <c r="Z9" s="315"/>
      <c r="AA9" s="315"/>
      <c r="AB9" s="315"/>
      <c r="AC9" s="315"/>
      <c r="AD9" s="315"/>
      <c r="AE9" s="315"/>
      <c r="AF9" s="315"/>
      <c r="AG9" s="315"/>
      <c r="AH9" s="315"/>
      <c r="AI9" s="316"/>
      <c r="AJ9" s="11"/>
      <c r="AK9" s="319" t="s">
        <v>25</v>
      </c>
      <c r="AL9" s="320"/>
      <c r="AM9" s="320"/>
      <c r="AN9" s="320"/>
      <c r="AO9" s="320"/>
      <c r="AP9" s="321"/>
      <c r="AQ9" s="321"/>
      <c r="AR9" s="321"/>
      <c r="AS9" s="321"/>
      <c r="AT9" s="321"/>
      <c r="AU9" s="321"/>
      <c r="AV9" s="321"/>
      <c r="AW9" s="321"/>
      <c r="AX9" s="321"/>
      <c r="AY9" s="321"/>
      <c r="AZ9" s="321"/>
      <c r="BA9" s="321"/>
      <c r="BB9" s="321"/>
      <c r="BC9" s="321"/>
      <c r="BD9" s="321"/>
      <c r="BE9" s="321"/>
      <c r="BF9" s="322"/>
      <c r="BG9" s="1"/>
      <c r="BH9" s="2" t="s">
        <v>57</v>
      </c>
      <c r="BI9" s="1"/>
      <c r="BJ9" s="2" t="s">
        <v>88</v>
      </c>
      <c r="BK9" s="2" t="s">
        <v>89</v>
      </c>
      <c r="BM9" s="1"/>
      <c r="BN9" s="1"/>
    </row>
    <row r="10" spans="1:72" ht="15.75" customHeight="1" thickTop="1" thickBot="1" x14ac:dyDescent="0.3">
      <c r="A10" s="312"/>
      <c r="B10" s="313"/>
      <c r="C10" s="313"/>
      <c r="D10" s="313"/>
      <c r="E10" s="313"/>
      <c r="F10" s="313"/>
      <c r="G10" s="314"/>
      <c r="H10" s="317"/>
      <c r="I10" s="317"/>
      <c r="J10" s="317"/>
      <c r="K10" s="317"/>
      <c r="L10" s="317"/>
      <c r="M10" s="317"/>
      <c r="N10" s="317"/>
      <c r="O10" s="317"/>
      <c r="P10" s="317"/>
      <c r="Q10" s="317"/>
      <c r="R10" s="317"/>
      <c r="S10" s="317"/>
      <c r="T10" s="317"/>
      <c r="U10" s="317"/>
      <c r="V10" s="317"/>
      <c r="W10" s="317"/>
      <c r="X10" s="317"/>
      <c r="Y10" s="317"/>
      <c r="Z10" s="317"/>
      <c r="AA10" s="317"/>
      <c r="AB10" s="317"/>
      <c r="AC10" s="317"/>
      <c r="AD10" s="317"/>
      <c r="AE10" s="317"/>
      <c r="AF10" s="317"/>
      <c r="AG10" s="317"/>
      <c r="AH10" s="317"/>
      <c r="AI10" s="318"/>
      <c r="AJ10" s="26"/>
      <c r="AK10" s="27"/>
      <c r="AL10" s="27"/>
      <c r="AM10" s="27"/>
      <c r="AN10" s="27"/>
      <c r="AO10" s="27"/>
      <c r="AP10" s="28"/>
      <c r="AQ10" s="28"/>
      <c r="AR10" s="28"/>
      <c r="AS10" s="28"/>
      <c r="AT10" s="28"/>
      <c r="AU10" s="28"/>
      <c r="AV10" s="28"/>
      <c r="AW10" s="28"/>
      <c r="AX10" s="28"/>
      <c r="AY10" s="28"/>
      <c r="AZ10" s="28"/>
      <c r="BA10" s="28"/>
      <c r="BB10" s="28"/>
      <c r="BC10" s="24"/>
      <c r="BD10" s="24"/>
      <c r="BE10" s="24"/>
      <c r="BF10" s="24"/>
      <c r="BG10" s="13"/>
      <c r="BH10" s="2" t="s">
        <v>52</v>
      </c>
      <c r="BI10" s="13"/>
      <c r="BJ10" s="2" t="s">
        <v>90</v>
      </c>
      <c r="BK10" s="2" t="s">
        <v>89</v>
      </c>
      <c r="BL10" s="13"/>
      <c r="BM10" s="13"/>
      <c r="BN10" s="13"/>
      <c r="BO10" s="13"/>
      <c r="BP10" s="13"/>
      <c r="BQ10" s="13"/>
      <c r="BR10" s="13"/>
      <c r="BS10" s="13"/>
      <c r="BT10" s="13"/>
    </row>
    <row r="11" spans="1:72" ht="15.75" customHeight="1" thickTop="1" thickBot="1" x14ac:dyDescent="0.3">
      <c r="AF11" s="9"/>
      <c r="AG11" s="9"/>
      <c r="AH11" s="11"/>
      <c r="AI11" s="11"/>
      <c r="AJ11" s="11"/>
      <c r="AO11" s="4"/>
      <c r="BG11" s="1"/>
      <c r="BH11" s="2" t="s">
        <v>58</v>
      </c>
      <c r="BI11" s="1"/>
      <c r="BJ11" s="2" t="s">
        <v>91</v>
      </c>
      <c r="BK11" s="2" t="s">
        <v>89</v>
      </c>
      <c r="BM11" s="1"/>
      <c r="BN11" s="1"/>
    </row>
    <row r="12" spans="1:72" ht="18" customHeight="1" thickTop="1" x14ac:dyDescent="0.25">
      <c r="A12" s="283" t="s">
        <v>33</v>
      </c>
      <c r="B12" s="284"/>
      <c r="C12" s="284"/>
      <c r="D12" s="284"/>
      <c r="E12" s="284"/>
      <c r="F12" s="284"/>
      <c r="G12" s="285"/>
      <c r="H12" s="288" t="s">
        <v>44</v>
      </c>
      <c r="I12" s="289"/>
      <c r="J12" s="289"/>
      <c r="K12" s="289"/>
      <c r="L12" s="289"/>
      <c r="M12" s="289"/>
      <c r="N12" s="289"/>
      <c r="O12" s="291" t="s">
        <v>17</v>
      </c>
      <c r="P12" s="292"/>
      <c r="Q12" s="292"/>
      <c r="R12" s="292"/>
      <c r="S12" s="292"/>
      <c r="T12" s="292"/>
      <c r="U12" s="293"/>
      <c r="V12" s="294" t="s">
        <v>10</v>
      </c>
      <c r="W12" s="289"/>
      <c r="X12" s="289"/>
      <c r="Y12" s="289"/>
      <c r="Z12" s="295"/>
      <c r="AA12" s="299"/>
      <c r="AB12" s="299"/>
      <c r="AC12" s="299"/>
      <c r="AD12" s="299"/>
      <c r="AE12" s="299"/>
      <c r="AF12" s="299"/>
      <c r="AG12" s="299"/>
      <c r="AH12" s="299"/>
      <c r="AI12" s="300"/>
      <c r="AK12" s="303" t="s">
        <v>8</v>
      </c>
      <c r="AL12" s="304"/>
      <c r="AM12" s="304"/>
      <c r="AN12" s="304"/>
      <c r="AO12" s="304"/>
      <c r="AP12" s="304"/>
      <c r="AQ12" s="304"/>
      <c r="AR12" s="304"/>
      <c r="AS12" s="304"/>
      <c r="AT12" s="304"/>
      <c r="AU12" s="304"/>
      <c r="AV12" s="304"/>
      <c r="AW12" s="261">
        <f>+AN31</f>
        <v>0</v>
      </c>
      <c r="AX12" s="262"/>
      <c r="AY12" s="262"/>
      <c r="AZ12" s="262"/>
      <c r="BA12" s="262"/>
      <c r="BB12" s="262"/>
      <c r="BC12" s="262"/>
      <c r="BD12" s="262"/>
      <c r="BE12" s="262"/>
      <c r="BF12" s="263"/>
      <c r="BG12" s="1"/>
      <c r="BI12" s="1"/>
      <c r="BJ12" s="2" t="s">
        <v>92</v>
      </c>
      <c r="BK12" s="2" t="s">
        <v>93</v>
      </c>
      <c r="BM12" s="1"/>
      <c r="BN12" s="1"/>
    </row>
    <row r="13" spans="1:72" ht="15.75" customHeight="1" thickBot="1" x14ac:dyDescent="0.3">
      <c r="A13" s="286"/>
      <c r="B13" s="98"/>
      <c r="C13" s="98"/>
      <c r="D13" s="98"/>
      <c r="E13" s="98"/>
      <c r="F13" s="98"/>
      <c r="G13" s="287"/>
      <c r="H13" s="290"/>
      <c r="I13" s="97"/>
      <c r="J13" s="97"/>
      <c r="K13" s="97"/>
      <c r="L13" s="97"/>
      <c r="M13" s="97"/>
      <c r="N13" s="97"/>
      <c r="O13" s="267"/>
      <c r="P13" s="268"/>
      <c r="Q13" s="268"/>
      <c r="R13" s="268"/>
      <c r="S13" s="268"/>
      <c r="T13" s="268"/>
      <c r="U13" s="269"/>
      <c r="V13" s="296"/>
      <c r="W13" s="297"/>
      <c r="X13" s="297"/>
      <c r="Y13" s="297"/>
      <c r="Z13" s="298"/>
      <c r="AA13" s="301"/>
      <c r="AB13" s="301"/>
      <c r="AC13" s="301"/>
      <c r="AD13" s="301"/>
      <c r="AE13" s="301"/>
      <c r="AF13" s="301"/>
      <c r="AG13" s="301"/>
      <c r="AH13" s="301"/>
      <c r="AI13" s="302"/>
      <c r="AK13" s="305"/>
      <c r="AL13" s="306"/>
      <c r="AM13" s="306"/>
      <c r="AN13" s="306"/>
      <c r="AO13" s="306"/>
      <c r="AP13" s="306"/>
      <c r="AQ13" s="306"/>
      <c r="AR13" s="306"/>
      <c r="AS13" s="306"/>
      <c r="AT13" s="306"/>
      <c r="AU13" s="306"/>
      <c r="AV13" s="306"/>
      <c r="AW13" s="264"/>
      <c r="AX13" s="265"/>
      <c r="AY13" s="265"/>
      <c r="AZ13" s="265"/>
      <c r="BA13" s="265"/>
      <c r="BB13" s="265"/>
      <c r="BC13" s="265"/>
      <c r="BD13" s="265"/>
      <c r="BE13" s="265"/>
      <c r="BF13" s="266"/>
      <c r="BG13" s="1"/>
      <c r="BI13" s="1"/>
      <c r="BJ13" s="2" t="s">
        <v>94</v>
      </c>
      <c r="BK13" s="2" t="s">
        <v>93</v>
      </c>
      <c r="BM13" s="1"/>
      <c r="BN13" s="1"/>
    </row>
    <row r="14" spans="1:72" ht="30" customHeight="1" thickTop="1" x14ac:dyDescent="0.25">
      <c r="A14" s="270"/>
      <c r="B14" s="271"/>
      <c r="C14" s="271"/>
      <c r="D14" s="271"/>
      <c r="E14" s="271"/>
      <c r="F14" s="271"/>
      <c r="G14" s="271"/>
      <c r="H14" s="271"/>
      <c r="I14" s="271"/>
      <c r="J14" s="271"/>
      <c r="K14" s="271"/>
      <c r="L14" s="271"/>
      <c r="M14" s="271"/>
      <c r="N14" s="272"/>
      <c r="O14" s="273" t="s">
        <v>18</v>
      </c>
      <c r="P14" s="274"/>
      <c r="Q14" s="274"/>
      <c r="R14" s="274"/>
      <c r="S14" s="274"/>
      <c r="T14" s="274"/>
      <c r="U14" s="275"/>
      <c r="V14" s="276"/>
      <c r="W14" s="276"/>
      <c r="X14" s="276"/>
      <c r="Y14" s="276"/>
      <c r="Z14" s="276"/>
      <c r="AA14" s="276"/>
      <c r="AB14" s="276"/>
      <c r="AC14" s="276"/>
      <c r="AD14" s="276"/>
      <c r="AE14" s="276"/>
      <c r="AF14" s="276"/>
      <c r="AG14" s="276"/>
      <c r="AH14" s="276"/>
      <c r="AI14" s="277"/>
      <c r="AK14" s="242" t="s">
        <v>30</v>
      </c>
      <c r="AL14" s="243"/>
      <c r="AM14" s="243"/>
      <c r="AN14" s="243"/>
      <c r="AO14" s="243"/>
      <c r="AP14" s="243"/>
      <c r="AQ14" s="243"/>
      <c r="AR14" s="243"/>
      <c r="AS14" s="243"/>
      <c r="AT14" s="243"/>
      <c r="AU14" s="243"/>
      <c r="AV14" s="244"/>
      <c r="AW14" s="280">
        <f>AN28+AN29+AN30</f>
        <v>0</v>
      </c>
      <c r="AX14" s="281"/>
      <c r="AY14" s="281"/>
      <c r="AZ14" s="281"/>
      <c r="BA14" s="281"/>
      <c r="BB14" s="281"/>
      <c r="BC14" s="281"/>
      <c r="BD14" s="281"/>
      <c r="BE14" s="281"/>
      <c r="BF14" s="282"/>
      <c r="BG14" s="1"/>
      <c r="BI14" s="1"/>
      <c r="BJ14" s="2" t="s">
        <v>95</v>
      </c>
      <c r="BK14" s="2" t="s">
        <v>93</v>
      </c>
      <c r="BM14" s="1"/>
      <c r="BN14" s="1"/>
    </row>
    <row r="15" spans="1:72" ht="30" customHeight="1" thickBot="1" x14ac:dyDescent="0.3">
      <c r="A15" s="249" t="s">
        <v>11</v>
      </c>
      <c r="B15" s="250"/>
      <c r="C15" s="250"/>
      <c r="D15" s="250"/>
      <c r="E15" s="251"/>
      <c r="F15" s="251"/>
      <c r="G15" s="251"/>
      <c r="H15" s="250" t="s">
        <v>9</v>
      </c>
      <c r="I15" s="250"/>
      <c r="J15" s="250"/>
      <c r="K15" s="250"/>
      <c r="L15" s="252"/>
      <c r="M15" s="252"/>
      <c r="N15" s="253"/>
      <c r="O15" s="254" t="s">
        <v>19</v>
      </c>
      <c r="P15" s="250"/>
      <c r="Q15" s="250"/>
      <c r="R15" s="250"/>
      <c r="S15" s="250"/>
      <c r="T15" s="250"/>
      <c r="U15" s="255"/>
      <c r="V15" s="256"/>
      <c r="W15" s="256"/>
      <c r="X15" s="256"/>
      <c r="Y15" s="256"/>
      <c r="Z15" s="256"/>
      <c r="AA15" s="256"/>
      <c r="AB15" s="256"/>
      <c r="AC15" s="256"/>
      <c r="AD15" s="256"/>
      <c r="AE15" s="256"/>
      <c r="AF15" s="256"/>
      <c r="AG15" s="256"/>
      <c r="AH15" s="256"/>
      <c r="AI15" s="257"/>
      <c r="AK15" s="232" t="s">
        <v>31</v>
      </c>
      <c r="AL15" s="233"/>
      <c r="AM15" s="233"/>
      <c r="AN15" s="233"/>
      <c r="AO15" s="233"/>
      <c r="AP15" s="233"/>
      <c r="AQ15" s="233"/>
      <c r="AR15" s="233"/>
      <c r="AS15" s="233"/>
      <c r="AT15" s="233"/>
      <c r="AU15" s="233"/>
      <c r="AV15" s="233"/>
      <c r="AW15" s="234">
        <f>+AZ28+AZ29</f>
        <v>0</v>
      </c>
      <c r="AX15" s="235"/>
      <c r="AY15" s="235"/>
      <c r="AZ15" s="235"/>
      <c r="BA15" s="235"/>
      <c r="BB15" s="235"/>
      <c r="BC15" s="235"/>
      <c r="BD15" s="235"/>
      <c r="BE15" s="235"/>
      <c r="BF15" s="236"/>
      <c r="BG15" s="1"/>
      <c r="BI15" s="1"/>
      <c r="BJ15" s="2" t="s">
        <v>190</v>
      </c>
      <c r="BK15" s="2" t="s">
        <v>97</v>
      </c>
      <c r="BM15" s="1"/>
      <c r="BN15" s="1"/>
    </row>
    <row r="16" spans="1:72" ht="30.75" customHeight="1" thickTop="1" thickBot="1" x14ac:dyDescent="0.3">
      <c r="N16" s="1"/>
      <c r="O16" s="1"/>
      <c r="P16" s="1"/>
      <c r="Q16" s="1"/>
      <c r="R16" s="1"/>
      <c r="S16" s="1"/>
      <c r="T16" s="1"/>
      <c r="U16" s="1"/>
      <c r="V16" s="1"/>
      <c r="W16" s="1"/>
      <c r="X16" s="1"/>
      <c r="Y16" s="1"/>
      <c r="Z16" s="1"/>
      <c r="AA16" s="1"/>
      <c r="AB16" s="1"/>
      <c r="AC16" s="1"/>
      <c r="AD16" s="1"/>
      <c r="AE16" s="1"/>
      <c r="AF16" s="1"/>
      <c r="AG16" s="1"/>
      <c r="AH16" s="1"/>
      <c r="AK16" s="237" t="s">
        <v>60</v>
      </c>
      <c r="AL16" s="238"/>
      <c r="AM16" s="238"/>
      <c r="AN16" s="238"/>
      <c r="AO16" s="238"/>
      <c r="AP16" s="238"/>
      <c r="AQ16" s="238"/>
      <c r="AR16" s="238"/>
      <c r="AS16" s="238"/>
      <c r="AT16" s="238"/>
      <c r="AU16" s="238"/>
      <c r="AV16" s="238"/>
      <c r="AW16" s="239">
        <f>AW14+AW15</f>
        <v>0</v>
      </c>
      <c r="AX16" s="240"/>
      <c r="AY16" s="240"/>
      <c r="AZ16" s="240"/>
      <c r="BA16" s="240"/>
      <c r="BB16" s="240"/>
      <c r="BC16" s="240"/>
      <c r="BD16" s="240"/>
      <c r="BE16" s="240"/>
      <c r="BF16" s="241"/>
      <c r="BG16" s="1"/>
      <c r="BI16" s="1"/>
      <c r="BJ16" s="2" t="s">
        <v>191</v>
      </c>
      <c r="BK16" s="2" t="s">
        <v>97</v>
      </c>
      <c r="BM16" s="1"/>
      <c r="BN16" s="1"/>
    </row>
    <row r="17" spans="1:66" ht="12" customHeight="1" thickTop="1" thickBot="1" x14ac:dyDescent="0.3">
      <c r="BJ17" s="2" t="s">
        <v>192</v>
      </c>
      <c r="BK17" s="2" t="s">
        <v>97</v>
      </c>
    </row>
    <row r="18" spans="1:66" ht="19.5" customHeight="1" thickTop="1" x14ac:dyDescent="0.25">
      <c r="A18" s="242" t="s">
        <v>13</v>
      </c>
      <c r="B18" s="243"/>
      <c r="C18" s="243"/>
      <c r="D18" s="244"/>
      <c r="E18" s="245" t="s">
        <v>4</v>
      </c>
      <c r="F18" s="243"/>
      <c r="G18" s="243"/>
      <c r="H18" s="243"/>
      <c r="I18" s="243"/>
      <c r="J18" s="243"/>
      <c r="K18" s="243"/>
      <c r="L18" s="243"/>
      <c r="M18" s="243"/>
      <c r="N18" s="243"/>
      <c r="O18" s="243"/>
      <c r="P18" s="243"/>
      <c r="Q18" s="243"/>
      <c r="R18" s="243"/>
      <c r="S18" s="243"/>
      <c r="T18" s="243"/>
      <c r="U18" s="243"/>
      <c r="V18" s="243"/>
      <c r="W18" s="243"/>
      <c r="X18" s="243"/>
      <c r="Y18" s="243"/>
      <c r="Z18" s="243"/>
      <c r="AA18" s="243"/>
      <c r="AB18" s="245" t="s">
        <v>70</v>
      </c>
      <c r="AC18" s="243"/>
      <c r="AD18" s="243"/>
      <c r="AE18" s="244"/>
      <c r="AF18" s="245" t="s">
        <v>5</v>
      </c>
      <c r="AG18" s="244"/>
      <c r="AH18" s="246" t="s">
        <v>6</v>
      </c>
      <c r="AI18" s="247"/>
      <c r="AJ18" s="247"/>
      <c r="AK18" s="247"/>
      <c r="AL18" s="247"/>
      <c r="AM18" s="248"/>
      <c r="AN18" s="245" t="s">
        <v>61</v>
      </c>
      <c r="AO18" s="243"/>
      <c r="AP18" s="243"/>
      <c r="AQ18" s="243"/>
      <c r="AR18" s="243"/>
      <c r="AS18" s="243"/>
      <c r="AT18" s="244"/>
      <c r="AU18" s="245" t="s">
        <v>62</v>
      </c>
      <c r="AV18" s="243"/>
      <c r="AW18" s="243"/>
      <c r="AX18" s="243"/>
      <c r="AY18" s="243"/>
      <c r="AZ18" s="258" t="s">
        <v>67</v>
      </c>
      <c r="BA18" s="259"/>
      <c r="BB18" s="259"/>
      <c r="BC18" s="259"/>
      <c r="BD18" s="259"/>
      <c r="BE18" s="259"/>
      <c r="BF18" s="260"/>
      <c r="BG18" s="1"/>
      <c r="BI18" s="1"/>
      <c r="BJ18" s="2" t="s">
        <v>193</v>
      </c>
      <c r="BK18" s="2" t="s">
        <v>97</v>
      </c>
      <c r="BM18" s="1"/>
      <c r="BN18" s="1"/>
    </row>
    <row r="19" spans="1:66" ht="18.75" customHeight="1" x14ac:dyDescent="0.25">
      <c r="A19" s="217"/>
      <c r="B19" s="218"/>
      <c r="C19" s="218"/>
      <c r="D19" s="219"/>
      <c r="E19" s="220"/>
      <c r="F19" s="221"/>
      <c r="G19" s="221"/>
      <c r="H19" s="221"/>
      <c r="I19" s="221"/>
      <c r="J19" s="221"/>
      <c r="K19" s="221"/>
      <c r="L19" s="221"/>
      <c r="M19" s="221"/>
      <c r="N19" s="221"/>
      <c r="O19" s="221"/>
      <c r="P19" s="221"/>
      <c r="Q19" s="221"/>
      <c r="R19" s="221"/>
      <c r="S19" s="221"/>
      <c r="T19" s="221"/>
      <c r="U19" s="221"/>
      <c r="V19" s="221"/>
      <c r="W19" s="221"/>
      <c r="X19" s="221"/>
      <c r="Y19" s="221"/>
      <c r="Z19" s="221"/>
      <c r="AA19" s="221"/>
      <c r="AB19" s="222"/>
      <c r="AC19" s="223"/>
      <c r="AD19" s="223"/>
      <c r="AE19" s="224"/>
      <c r="AF19" s="225"/>
      <c r="AG19" s="226"/>
      <c r="AH19" s="504"/>
      <c r="AI19" s="505"/>
      <c r="AJ19" s="505"/>
      <c r="AK19" s="505"/>
      <c r="AL19" s="505"/>
      <c r="AM19" s="506"/>
      <c r="AN19" s="199"/>
      <c r="AO19" s="200"/>
      <c r="AP19" s="200"/>
      <c r="AQ19" s="200"/>
      <c r="AR19" s="200"/>
      <c r="AS19" s="200"/>
      <c r="AT19" s="201"/>
      <c r="AU19" s="230"/>
      <c r="AV19" s="231"/>
      <c r="AW19" s="231"/>
      <c r="AX19" s="231"/>
      <c r="AY19" s="231"/>
      <c r="AZ19" s="173"/>
      <c r="BA19" s="174"/>
      <c r="BB19" s="174"/>
      <c r="BC19" s="174"/>
      <c r="BD19" s="174"/>
      <c r="BE19" s="174"/>
      <c r="BF19" s="175"/>
      <c r="BG19" s="1"/>
      <c r="BI19" s="1"/>
      <c r="BJ19" s="2" t="s">
        <v>194</v>
      </c>
      <c r="BK19" s="2" t="s">
        <v>97</v>
      </c>
      <c r="BM19" s="1"/>
      <c r="BN19" s="1"/>
    </row>
    <row r="20" spans="1:66" ht="18.75" customHeight="1" x14ac:dyDescent="0.25">
      <c r="A20" s="205"/>
      <c r="B20" s="206"/>
      <c r="C20" s="206"/>
      <c r="D20" s="207"/>
      <c r="E20" s="208"/>
      <c r="F20" s="209"/>
      <c r="G20" s="209"/>
      <c r="H20" s="209"/>
      <c r="I20" s="209"/>
      <c r="J20" s="209"/>
      <c r="K20" s="209"/>
      <c r="L20" s="209"/>
      <c r="M20" s="209"/>
      <c r="N20" s="209"/>
      <c r="O20" s="209"/>
      <c r="P20" s="209"/>
      <c r="Q20" s="209"/>
      <c r="R20" s="209"/>
      <c r="S20" s="209"/>
      <c r="T20" s="209"/>
      <c r="U20" s="209"/>
      <c r="V20" s="209"/>
      <c r="W20" s="209"/>
      <c r="X20" s="209"/>
      <c r="Y20" s="209"/>
      <c r="Z20" s="209"/>
      <c r="AA20" s="210"/>
      <c r="AB20" s="211"/>
      <c r="AC20" s="212"/>
      <c r="AD20" s="212"/>
      <c r="AE20" s="213"/>
      <c r="AF20" s="194"/>
      <c r="AG20" s="195"/>
      <c r="AH20" s="510"/>
      <c r="AI20" s="511"/>
      <c r="AJ20" s="511"/>
      <c r="AK20" s="511"/>
      <c r="AL20" s="511"/>
      <c r="AM20" s="512"/>
      <c r="AN20" s="214"/>
      <c r="AO20" s="215"/>
      <c r="AP20" s="215"/>
      <c r="AQ20" s="215"/>
      <c r="AR20" s="215"/>
      <c r="AS20" s="215"/>
      <c r="AT20" s="216"/>
      <c r="AU20" s="202"/>
      <c r="AV20" s="203"/>
      <c r="AW20" s="203"/>
      <c r="AX20" s="203"/>
      <c r="AY20" s="204"/>
      <c r="AZ20" s="507"/>
      <c r="BA20" s="508"/>
      <c r="BB20" s="508"/>
      <c r="BC20" s="508"/>
      <c r="BD20" s="508"/>
      <c r="BE20" s="508"/>
      <c r="BF20" s="509"/>
      <c r="BG20" s="1"/>
      <c r="BI20" s="1"/>
      <c r="BJ20" s="2" t="s">
        <v>195</v>
      </c>
      <c r="BK20" s="2" t="s">
        <v>196</v>
      </c>
      <c r="BM20" s="1"/>
      <c r="BN20" s="1"/>
    </row>
    <row r="21" spans="1:66" ht="18.75" customHeight="1" x14ac:dyDescent="0.25">
      <c r="A21" s="217"/>
      <c r="B21" s="218"/>
      <c r="C21" s="218"/>
      <c r="D21" s="219"/>
      <c r="E21" s="208"/>
      <c r="F21" s="209"/>
      <c r="G21" s="209"/>
      <c r="H21" s="209"/>
      <c r="I21" s="209"/>
      <c r="J21" s="209"/>
      <c r="K21" s="209"/>
      <c r="L21" s="209"/>
      <c r="M21" s="209"/>
      <c r="N21" s="209"/>
      <c r="O21" s="209"/>
      <c r="P21" s="209"/>
      <c r="Q21" s="209"/>
      <c r="R21" s="209"/>
      <c r="S21" s="209"/>
      <c r="T21" s="209"/>
      <c r="U21" s="209"/>
      <c r="V21" s="209"/>
      <c r="W21" s="209"/>
      <c r="X21" s="209"/>
      <c r="Y21" s="209"/>
      <c r="Z21" s="209"/>
      <c r="AA21" s="210"/>
      <c r="AB21" s="211"/>
      <c r="AC21" s="212"/>
      <c r="AD21" s="212"/>
      <c r="AE21" s="213"/>
      <c r="AF21" s="194"/>
      <c r="AG21" s="195"/>
      <c r="AH21" s="510"/>
      <c r="AI21" s="511"/>
      <c r="AJ21" s="511"/>
      <c r="AK21" s="511"/>
      <c r="AL21" s="511"/>
      <c r="AM21" s="512"/>
      <c r="AN21" s="214"/>
      <c r="AO21" s="215"/>
      <c r="AP21" s="215"/>
      <c r="AQ21" s="215"/>
      <c r="AR21" s="215"/>
      <c r="AS21" s="215"/>
      <c r="AT21" s="216"/>
      <c r="AU21" s="202"/>
      <c r="AV21" s="203"/>
      <c r="AW21" s="203"/>
      <c r="AX21" s="203"/>
      <c r="AY21" s="204"/>
      <c r="AZ21" s="507"/>
      <c r="BA21" s="508"/>
      <c r="BB21" s="508"/>
      <c r="BC21" s="508"/>
      <c r="BD21" s="508"/>
      <c r="BE21" s="508"/>
      <c r="BF21" s="509"/>
      <c r="BG21" s="1"/>
      <c r="BI21" s="1"/>
      <c r="BJ21" s="2" t="s">
        <v>96</v>
      </c>
      <c r="BK21" s="2" t="s">
        <v>97</v>
      </c>
      <c r="BM21" s="1"/>
      <c r="BN21" s="1"/>
    </row>
    <row r="22" spans="1:66" ht="18.75" customHeight="1" x14ac:dyDescent="0.25">
      <c r="A22" s="217"/>
      <c r="B22" s="218"/>
      <c r="C22" s="218"/>
      <c r="D22" s="219"/>
      <c r="E22" s="208"/>
      <c r="F22" s="209"/>
      <c r="G22" s="209"/>
      <c r="H22" s="209"/>
      <c r="I22" s="209"/>
      <c r="J22" s="209"/>
      <c r="K22" s="209"/>
      <c r="L22" s="209"/>
      <c r="M22" s="209"/>
      <c r="N22" s="209"/>
      <c r="O22" s="209"/>
      <c r="P22" s="209"/>
      <c r="Q22" s="209"/>
      <c r="R22" s="209"/>
      <c r="S22" s="209"/>
      <c r="T22" s="209"/>
      <c r="U22" s="209"/>
      <c r="V22" s="209"/>
      <c r="W22" s="209"/>
      <c r="X22" s="209"/>
      <c r="Y22" s="209"/>
      <c r="Z22" s="209"/>
      <c r="AA22" s="210"/>
      <c r="AB22" s="211"/>
      <c r="AC22" s="212"/>
      <c r="AD22" s="212"/>
      <c r="AE22" s="213"/>
      <c r="AF22" s="194"/>
      <c r="AG22" s="195"/>
      <c r="AH22" s="510"/>
      <c r="AI22" s="511"/>
      <c r="AJ22" s="511"/>
      <c r="AK22" s="511"/>
      <c r="AL22" s="511"/>
      <c r="AM22" s="512"/>
      <c r="AN22" s="214"/>
      <c r="AO22" s="215"/>
      <c r="AP22" s="215"/>
      <c r="AQ22" s="215"/>
      <c r="AR22" s="215"/>
      <c r="AS22" s="215"/>
      <c r="AT22" s="216"/>
      <c r="AU22" s="202"/>
      <c r="AV22" s="203"/>
      <c r="AW22" s="203"/>
      <c r="AX22" s="203"/>
      <c r="AY22" s="204"/>
      <c r="AZ22" s="513"/>
      <c r="BA22" s="514"/>
      <c r="BB22" s="514"/>
      <c r="BC22" s="514"/>
      <c r="BD22" s="514"/>
      <c r="BE22" s="514"/>
      <c r="BF22" s="515"/>
      <c r="BG22" s="1"/>
      <c r="BI22" s="1"/>
      <c r="BJ22" s="2" t="s">
        <v>99</v>
      </c>
      <c r="BK22" s="2" t="s">
        <v>97</v>
      </c>
      <c r="BM22" s="1"/>
      <c r="BN22" s="1"/>
    </row>
    <row r="23" spans="1:66" ht="18.75" customHeight="1" x14ac:dyDescent="0.25">
      <c r="A23" s="217"/>
      <c r="B23" s="218"/>
      <c r="C23" s="218"/>
      <c r="D23" s="219"/>
      <c r="E23" s="208"/>
      <c r="F23" s="209"/>
      <c r="G23" s="209"/>
      <c r="H23" s="209"/>
      <c r="I23" s="209"/>
      <c r="J23" s="209"/>
      <c r="K23" s="209"/>
      <c r="L23" s="209"/>
      <c r="M23" s="209"/>
      <c r="N23" s="209"/>
      <c r="O23" s="209"/>
      <c r="P23" s="209"/>
      <c r="Q23" s="209"/>
      <c r="R23" s="209"/>
      <c r="S23" s="209"/>
      <c r="T23" s="209"/>
      <c r="U23" s="209"/>
      <c r="V23" s="209"/>
      <c r="W23" s="209"/>
      <c r="X23" s="209"/>
      <c r="Y23" s="209"/>
      <c r="Z23" s="209"/>
      <c r="AA23" s="210"/>
      <c r="AB23" s="211"/>
      <c r="AC23" s="212"/>
      <c r="AD23" s="212"/>
      <c r="AE23" s="213"/>
      <c r="AF23" s="194"/>
      <c r="AG23" s="195"/>
      <c r="AH23" s="510"/>
      <c r="AI23" s="511"/>
      <c r="AJ23" s="511"/>
      <c r="AK23" s="511"/>
      <c r="AL23" s="511"/>
      <c r="AM23" s="512"/>
      <c r="AN23" s="214"/>
      <c r="AO23" s="215"/>
      <c r="AP23" s="215"/>
      <c r="AQ23" s="215"/>
      <c r="AR23" s="215"/>
      <c r="AS23" s="215"/>
      <c r="AT23" s="216"/>
      <c r="AU23" s="202"/>
      <c r="AV23" s="203"/>
      <c r="AW23" s="203"/>
      <c r="AX23" s="203"/>
      <c r="AY23" s="204"/>
      <c r="AZ23" s="507"/>
      <c r="BA23" s="508"/>
      <c r="BB23" s="508"/>
      <c r="BC23" s="508"/>
      <c r="BD23" s="508"/>
      <c r="BE23" s="508"/>
      <c r="BF23" s="509"/>
      <c r="BG23" s="1"/>
      <c r="BI23" s="1"/>
      <c r="BJ23" s="2" t="s">
        <v>100</v>
      </c>
      <c r="BK23" s="2" t="s">
        <v>97</v>
      </c>
      <c r="BM23" s="1"/>
      <c r="BN23" s="1"/>
    </row>
    <row r="24" spans="1:66" ht="18.75" customHeight="1" x14ac:dyDescent="0.25">
      <c r="A24" s="217"/>
      <c r="B24" s="218"/>
      <c r="C24" s="218"/>
      <c r="D24" s="219"/>
      <c r="E24" s="208"/>
      <c r="F24" s="209"/>
      <c r="G24" s="209"/>
      <c r="H24" s="209"/>
      <c r="I24" s="209"/>
      <c r="J24" s="209"/>
      <c r="K24" s="209"/>
      <c r="L24" s="209"/>
      <c r="M24" s="209"/>
      <c r="N24" s="209"/>
      <c r="O24" s="209"/>
      <c r="P24" s="209"/>
      <c r="Q24" s="209"/>
      <c r="R24" s="209"/>
      <c r="S24" s="209"/>
      <c r="T24" s="209"/>
      <c r="U24" s="209"/>
      <c r="V24" s="209"/>
      <c r="W24" s="209"/>
      <c r="X24" s="209"/>
      <c r="Y24" s="209"/>
      <c r="Z24" s="209"/>
      <c r="AA24" s="210"/>
      <c r="AB24" s="211"/>
      <c r="AC24" s="212"/>
      <c r="AD24" s="212"/>
      <c r="AE24" s="213"/>
      <c r="AF24" s="194"/>
      <c r="AG24" s="195"/>
      <c r="AH24" s="510"/>
      <c r="AI24" s="511"/>
      <c r="AJ24" s="511"/>
      <c r="AK24" s="511"/>
      <c r="AL24" s="511"/>
      <c r="AM24" s="512"/>
      <c r="AN24" s="214"/>
      <c r="AO24" s="215"/>
      <c r="AP24" s="215"/>
      <c r="AQ24" s="215"/>
      <c r="AR24" s="215"/>
      <c r="AS24" s="215"/>
      <c r="AT24" s="216"/>
      <c r="AU24" s="202"/>
      <c r="AV24" s="203"/>
      <c r="AW24" s="203"/>
      <c r="AX24" s="203"/>
      <c r="AY24" s="204"/>
      <c r="AZ24" s="513"/>
      <c r="BA24" s="514"/>
      <c r="BB24" s="514"/>
      <c r="BC24" s="514"/>
      <c r="BD24" s="514"/>
      <c r="BE24" s="514"/>
      <c r="BF24" s="515"/>
      <c r="BG24" s="1"/>
      <c r="BI24" s="1"/>
      <c r="BJ24" s="2" t="s">
        <v>101</v>
      </c>
      <c r="BK24" s="2" t="s">
        <v>97</v>
      </c>
      <c r="BM24" s="1"/>
      <c r="BN24" s="1"/>
    </row>
    <row r="25" spans="1:66" ht="18.75" customHeight="1" x14ac:dyDescent="0.25">
      <c r="A25" s="205"/>
      <c r="B25" s="206"/>
      <c r="C25" s="206"/>
      <c r="D25" s="207"/>
      <c r="E25" s="208"/>
      <c r="F25" s="209"/>
      <c r="G25" s="209"/>
      <c r="H25" s="209"/>
      <c r="I25" s="209"/>
      <c r="J25" s="209"/>
      <c r="K25" s="209"/>
      <c r="L25" s="209"/>
      <c r="M25" s="209"/>
      <c r="N25" s="209"/>
      <c r="O25" s="209"/>
      <c r="P25" s="209"/>
      <c r="Q25" s="209"/>
      <c r="R25" s="209"/>
      <c r="S25" s="209"/>
      <c r="T25" s="209"/>
      <c r="U25" s="209"/>
      <c r="V25" s="209"/>
      <c r="W25" s="209"/>
      <c r="X25" s="209"/>
      <c r="Y25" s="209"/>
      <c r="Z25" s="209"/>
      <c r="AA25" s="210"/>
      <c r="AB25" s="211"/>
      <c r="AC25" s="212"/>
      <c r="AD25" s="212"/>
      <c r="AE25" s="213"/>
      <c r="AF25" s="194"/>
      <c r="AG25" s="195"/>
      <c r="AH25" s="510"/>
      <c r="AI25" s="511"/>
      <c r="AJ25" s="511"/>
      <c r="AK25" s="511"/>
      <c r="AL25" s="511"/>
      <c r="AM25" s="512"/>
      <c r="AN25" s="214"/>
      <c r="AO25" s="215"/>
      <c r="AP25" s="215"/>
      <c r="AQ25" s="215"/>
      <c r="AR25" s="215"/>
      <c r="AS25" s="215"/>
      <c r="AT25" s="216"/>
      <c r="AU25" s="202"/>
      <c r="AV25" s="203"/>
      <c r="AW25" s="203"/>
      <c r="AX25" s="203"/>
      <c r="AY25" s="204"/>
      <c r="AZ25" s="507"/>
      <c r="BA25" s="508"/>
      <c r="BB25" s="508"/>
      <c r="BC25" s="508"/>
      <c r="BD25" s="508"/>
      <c r="BE25" s="508"/>
      <c r="BF25" s="509"/>
      <c r="BG25" s="1"/>
      <c r="BI25" s="1"/>
      <c r="BJ25" s="2" t="s">
        <v>102</v>
      </c>
      <c r="BK25" s="2" t="s">
        <v>97</v>
      </c>
      <c r="BM25" s="1"/>
      <c r="BN25" s="1"/>
    </row>
    <row r="26" spans="1:66" ht="18.75" customHeight="1" thickBot="1" x14ac:dyDescent="0.3">
      <c r="A26" s="516"/>
      <c r="B26" s="517"/>
      <c r="C26" s="517"/>
      <c r="D26" s="518"/>
      <c r="E26" s="189"/>
      <c r="F26" s="190"/>
      <c r="G26" s="190"/>
      <c r="H26" s="190"/>
      <c r="I26" s="190"/>
      <c r="J26" s="190"/>
      <c r="K26" s="190"/>
      <c r="L26" s="190"/>
      <c r="M26" s="190"/>
      <c r="N26" s="190"/>
      <c r="O26" s="190"/>
      <c r="P26" s="190"/>
      <c r="Q26" s="190"/>
      <c r="R26" s="190"/>
      <c r="S26" s="190"/>
      <c r="T26" s="190"/>
      <c r="U26" s="190"/>
      <c r="V26" s="190"/>
      <c r="W26" s="190"/>
      <c r="X26" s="190"/>
      <c r="Y26" s="190"/>
      <c r="Z26" s="190"/>
      <c r="AA26" s="190"/>
      <c r="AB26" s="191"/>
      <c r="AC26" s="192"/>
      <c r="AD26" s="192"/>
      <c r="AE26" s="193"/>
      <c r="AF26" s="194"/>
      <c r="AG26" s="195"/>
      <c r="AH26" s="504"/>
      <c r="AI26" s="505"/>
      <c r="AJ26" s="505"/>
      <c r="AK26" s="505"/>
      <c r="AL26" s="505"/>
      <c r="AM26" s="506"/>
      <c r="AN26" s="199"/>
      <c r="AO26" s="200"/>
      <c r="AP26" s="200"/>
      <c r="AQ26" s="200"/>
      <c r="AR26" s="200"/>
      <c r="AS26" s="200"/>
      <c r="AT26" s="201"/>
      <c r="AU26" s="170"/>
      <c r="AV26" s="171"/>
      <c r="AW26" s="171"/>
      <c r="AX26" s="171"/>
      <c r="AY26" s="172"/>
      <c r="AZ26" s="519"/>
      <c r="BA26" s="520"/>
      <c r="BB26" s="520"/>
      <c r="BC26" s="520"/>
      <c r="BD26" s="520"/>
      <c r="BE26" s="520"/>
      <c r="BF26" s="521"/>
      <c r="BG26" s="1"/>
      <c r="BI26" s="1"/>
      <c r="BJ26" s="2" t="s">
        <v>103</v>
      </c>
      <c r="BK26" s="2" t="s">
        <v>104</v>
      </c>
      <c r="BM26" s="1"/>
      <c r="BN26" s="1"/>
    </row>
    <row r="27" spans="1:66" ht="18.75" customHeight="1" thickTop="1" thickBot="1" x14ac:dyDescent="0.3">
      <c r="AF27" s="176" t="s">
        <v>63</v>
      </c>
      <c r="AG27" s="177"/>
      <c r="AH27" s="177"/>
      <c r="AI27" s="177"/>
      <c r="AJ27" s="177"/>
      <c r="AK27" s="177"/>
      <c r="AL27" s="177"/>
      <c r="AM27" s="178"/>
      <c r="AN27" s="179">
        <f>SUM(AN19:AT26)</f>
        <v>0</v>
      </c>
      <c r="AO27" s="180"/>
      <c r="AP27" s="180"/>
      <c r="AQ27" s="180"/>
      <c r="AR27" s="180"/>
      <c r="AS27" s="180"/>
      <c r="AT27" s="181"/>
      <c r="AU27" s="182"/>
      <c r="AV27" s="183"/>
      <c r="AW27" s="183"/>
      <c r="AX27" s="183"/>
      <c r="AY27" s="183"/>
      <c r="AZ27" s="184"/>
      <c r="BA27" s="184"/>
      <c r="BB27" s="184"/>
      <c r="BC27" s="184"/>
      <c r="BD27" s="184"/>
      <c r="BE27" s="184"/>
      <c r="BF27" s="185"/>
      <c r="BG27" s="1"/>
      <c r="BI27" s="1"/>
      <c r="BJ27" s="2" t="s">
        <v>107</v>
      </c>
      <c r="BK27" s="2" t="s">
        <v>108</v>
      </c>
      <c r="BM27" s="1"/>
      <c r="BN27" s="1"/>
    </row>
    <row r="28" spans="1:66" ht="18.75" customHeight="1" thickTop="1" x14ac:dyDescent="0.25">
      <c r="A28" s="4" t="s">
        <v>197</v>
      </c>
      <c r="AF28" s="148" t="s">
        <v>64</v>
      </c>
      <c r="AG28" s="149"/>
      <c r="AH28" s="149"/>
      <c r="AI28" s="149"/>
      <c r="AJ28" s="149"/>
      <c r="AK28" s="149"/>
      <c r="AL28" s="149"/>
      <c r="AM28" s="150"/>
      <c r="AN28" s="151">
        <f>+AN33</f>
        <v>0</v>
      </c>
      <c r="AO28" s="152"/>
      <c r="AP28" s="152"/>
      <c r="AQ28" s="152"/>
      <c r="AR28" s="152"/>
      <c r="AS28" s="152"/>
      <c r="AT28" s="153"/>
      <c r="AU28" s="154" t="s">
        <v>68</v>
      </c>
      <c r="AV28" s="155"/>
      <c r="AW28" s="155"/>
      <c r="AX28" s="155"/>
      <c r="AY28" s="155"/>
      <c r="AZ28" s="156">
        <f>+AZ33</f>
        <v>0</v>
      </c>
      <c r="BA28" s="157"/>
      <c r="BB28" s="157"/>
      <c r="BC28" s="157"/>
      <c r="BD28" s="157"/>
      <c r="BE28" s="157"/>
      <c r="BF28" s="158"/>
      <c r="BG28" s="1"/>
      <c r="BI28" s="1"/>
      <c r="BJ28" s="2" t="s">
        <v>109</v>
      </c>
      <c r="BK28" s="2" t="s">
        <v>108</v>
      </c>
      <c r="BM28" s="1"/>
      <c r="BN28" s="1"/>
    </row>
    <row r="29" spans="1:66" ht="18.75" customHeight="1" x14ac:dyDescent="0.25">
      <c r="A29" s="4" t="s">
        <v>213</v>
      </c>
      <c r="AF29" s="159" t="s">
        <v>65</v>
      </c>
      <c r="AG29" s="160"/>
      <c r="AH29" s="160"/>
      <c r="AI29" s="160"/>
      <c r="AJ29" s="160"/>
      <c r="AK29" s="160"/>
      <c r="AL29" s="160"/>
      <c r="AM29" s="161"/>
      <c r="AN29" s="162">
        <f>+AN35</f>
        <v>0</v>
      </c>
      <c r="AO29" s="163"/>
      <c r="AP29" s="163"/>
      <c r="AQ29" s="163"/>
      <c r="AR29" s="163"/>
      <c r="AS29" s="163"/>
      <c r="AT29" s="164"/>
      <c r="AU29" s="165" t="s">
        <v>69</v>
      </c>
      <c r="AV29" s="166"/>
      <c r="AW29" s="166"/>
      <c r="AX29" s="166"/>
      <c r="AY29" s="166"/>
      <c r="AZ29" s="167">
        <f>+AZ35</f>
        <v>0</v>
      </c>
      <c r="BA29" s="168"/>
      <c r="BB29" s="168"/>
      <c r="BC29" s="168"/>
      <c r="BD29" s="168"/>
      <c r="BE29" s="168"/>
      <c r="BF29" s="169"/>
      <c r="BG29" s="1"/>
      <c r="BI29" s="1"/>
      <c r="BJ29" s="2" t="s">
        <v>110</v>
      </c>
      <c r="BK29" s="2" t="s">
        <v>111</v>
      </c>
      <c r="BM29" s="1"/>
      <c r="BN29" s="1"/>
    </row>
    <row r="30" spans="1:66" ht="18.75" customHeight="1" thickBot="1" x14ac:dyDescent="0.3">
      <c r="A30" s="4" t="s">
        <v>212</v>
      </c>
      <c r="AF30" s="132" t="s">
        <v>66</v>
      </c>
      <c r="AG30" s="133"/>
      <c r="AH30" s="133"/>
      <c r="AI30" s="133"/>
      <c r="AJ30" s="133"/>
      <c r="AK30" s="133"/>
      <c r="AL30" s="133"/>
      <c r="AM30" s="134"/>
      <c r="AN30" s="135" cm="1">
        <f t="array" ref="AN30">SUM(SUMIF($AU$19:$AY$26, {"非課税","不課税"},$AN$19:$AT$26))</f>
        <v>0</v>
      </c>
      <c r="AO30" s="136"/>
      <c r="AP30" s="136"/>
      <c r="AQ30" s="136"/>
      <c r="AR30" s="136"/>
      <c r="AS30" s="136"/>
      <c r="AT30" s="137"/>
      <c r="AU30" s="138"/>
      <c r="AV30" s="139"/>
      <c r="AW30" s="139"/>
      <c r="AX30" s="139"/>
      <c r="AY30" s="139"/>
      <c r="AZ30" s="140"/>
      <c r="BA30" s="140"/>
      <c r="BB30" s="140"/>
      <c r="BC30" s="140"/>
      <c r="BD30" s="140"/>
      <c r="BE30" s="140"/>
      <c r="BF30" s="141"/>
      <c r="BG30" s="1"/>
      <c r="BI30" s="1"/>
      <c r="BJ30" s="2" t="s">
        <v>112</v>
      </c>
      <c r="BK30" s="2" t="s">
        <v>113</v>
      </c>
      <c r="BM30" s="1"/>
      <c r="BN30" s="1"/>
    </row>
    <row r="31" spans="1:66" ht="18" customHeight="1" thickTop="1" thickBot="1" x14ac:dyDescent="0.3">
      <c r="A31" s="4"/>
      <c r="AF31" s="142" t="s">
        <v>74</v>
      </c>
      <c r="AG31" s="143"/>
      <c r="AH31" s="143"/>
      <c r="AI31" s="143"/>
      <c r="AJ31" s="143"/>
      <c r="AK31" s="143"/>
      <c r="AL31" s="143"/>
      <c r="AM31" s="144"/>
      <c r="AN31" s="145">
        <f>AN28+AN29+AN30+AZ28+AZ29</f>
        <v>0</v>
      </c>
      <c r="AO31" s="146"/>
      <c r="AP31" s="146"/>
      <c r="AQ31" s="146"/>
      <c r="AR31" s="146"/>
      <c r="AS31" s="146"/>
      <c r="AT31" s="147"/>
      <c r="AU31" s="182"/>
      <c r="AV31" s="183"/>
      <c r="AW31" s="183"/>
      <c r="AX31" s="183"/>
      <c r="AY31" s="183"/>
      <c r="AZ31" s="184"/>
      <c r="BA31" s="184"/>
      <c r="BB31" s="184"/>
      <c r="BC31" s="184"/>
      <c r="BD31" s="184"/>
      <c r="BE31" s="184"/>
      <c r="BF31" s="185"/>
      <c r="BJ31" s="2" t="s">
        <v>114</v>
      </c>
      <c r="BK31" s="2" t="s">
        <v>113</v>
      </c>
    </row>
    <row r="32" spans="1:66" ht="18.75" customHeight="1" thickTop="1" x14ac:dyDescent="0.25">
      <c r="A32" s="1"/>
      <c r="B32" s="1"/>
      <c r="C32" s="1"/>
      <c r="D32" s="1"/>
      <c r="E32" s="1"/>
      <c r="F32" s="1"/>
      <c r="G32" s="1"/>
      <c r="H32" s="1"/>
      <c r="I32" s="1"/>
      <c r="J32" s="1"/>
      <c r="K32" s="1"/>
      <c r="L32" s="1"/>
      <c r="M32" s="1"/>
      <c r="V32" s="45"/>
      <c r="W32" s="45"/>
      <c r="X32" s="45"/>
      <c r="Y32" s="45"/>
      <c r="Z32" s="45"/>
      <c r="AA32" s="535" t="s">
        <v>211</v>
      </c>
      <c r="AB32" s="536"/>
      <c r="AC32" s="536"/>
      <c r="AD32" s="536"/>
      <c r="AE32" s="537"/>
      <c r="AF32" s="559" t="s">
        <v>64</v>
      </c>
      <c r="AG32" s="560"/>
      <c r="AH32" s="560"/>
      <c r="AI32" s="560"/>
      <c r="AJ32" s="560"/>
      <c r="AK32" s="560"/>
      <c r="AL32" s="560"/>
      <c r="AM32" s="561"/>
      <c r="AN32" s="562">
        <f>SUMIF($AU$19:$AY$26, "10%",$AN$19:$AT$26)</f>
        <v>0</v>
      </c>
      <c r="AO32" s="563"/>
      <c r="AP32" s="563"/>
      <c r="AQ32" s="563"/>
      <c r="AR32" s="563"/>
      <c r="AS32" s="563"/>
      <c r="AT32" s="564"/>
      <c r="AU32" s="154" t="s">
        <v>68</v>
      </c>
      <c r="AV32" s="155"/>
      <c r="AW32" s="155"/>
      <c r="AX32" s="155"/>
      <c r="AY32" s="155"/>
      <c r="AZ32" s="565">
        <f>ROUNDDOWN(AN32*10%,0)</f>
        <v>0</v>
      </c>
      <c r="BA32" s="566"/>
      <c r="BB32" s="566"/>
      <c r="BC32" s="566"/>
      <c r="BD32" s="566"/>
      <c r="BE32" s="566"/>
      <c r="BF32" s="567"/>
      <c r="BG32" s="1"/>
      <c r="BI32" s="1"/>
      <c r="BJ32" s="2" t="s">
        <v>115</v>
      </c>
      <c r="BK32" s="2" t="s">
        <v>113</v>
      </c>
      <c r="BM32" s="1"/>
      <c r="BN32" s="1"/>
    </row>
    <row r="33" spans="1:64" s="15" customFormat="1" ht="18.75" customHeight="1" x14ac:dyDescent="0.25">
      <c r="A33" s="7"/>
      <c r="B33" s="7"/>
      <c r="C33" s="7"/>
      <c r="D33" s="7"/>
      <c r="E33" s="7"/>
      <c r="F33" s="7"/>
      <c r="G33" s="7"/>
      <c r="H33" s="7"/>
      <c r="I33" s="7"/>
      <c r="J33" s="7"/>
      <c r="K33" s="7"/>
      <c r="L33" s="7"/>
      <c r="M33" s="7"/>
      <c r="N33" s="14"/>
      <c r="O33" s="14"/>
      <c r="P33" s="14"/>
      <c r="Q33" s="14"/>
      <c r="R33" s="14"/>
      <c r="S33" s="14"/>
      <c r="T33" s="14"/>
      <c r="U33" s="14"/>
      <c r="V33" s="45"/>
      <c r="W33" s="45"/>
      <c r="X33" s="45"/>
      <c r="Y33" s="45"/>
      <c r="Z33" s="45"/>
      <c r="AA33" s="538"/>
      <c r="AB33" s="539"/>
      <c r="AC33" s="539"/>
      <c r="AD33" s="539"/>
      <c r="AE33" s="540"/>
      <c r="AF33" s="522" t="s">
        <v>209</v>
      </c>
      <c r="AG33" s="160"/>
      <c r="AH33" s="160"/>
      <c r="AI33" s="160"/>
      <c r="AJ33" s="160"/>
      <c r="AK33" s="160"/>
      <c r="AL33" s="160"/>
      <c r="AM33" s="161"/>
      <c r="AN33" s="556">
        <f>+AN32+AZ32-AZ33</f>
        <v>0</v>
      </c>
      <c r="AO33" s="557"/>
      <c r="AP33" s="557"/>
      <c r="AQ33" s="557"/>
      <c r="AR33" s="557"/>
      <c r="AS33" s="557"/>
      <c r="AT33" s="558"/>
      <c r="AU33" s="165" t="s">
        <v>208</v>
      </c>
      <c r="AV33" s="166"/>
      <c r="AW33" s="166"/>
      <c r="AX33" s="166"/>
      <c r="AY33" s="552"/>
      <c r="AZ33" s="553">
        <f>+AZ32*80%</f>
        <v>0</v>
      </c>
      <c r="BA33" s="554"/>
      <c r="BB33" s="554"/>
      <c r="BC33" s="554"/>
      <c r="BD33" s="554"/>
      <c r="BE33" s="554"/>
      <c r="BF33" s="555"/>
      <c r="BH33" s="14"/>
      <c r="BJ33" s="14" t="s">
        <v>116</v>
      </c>
      <c r="BK33" s="14" t="s">
        <v>113</v>
      </c>
      <c r="BL33" s="14"/>
    </row>
    <row r="34" spans="1:64" s="15" customFormat="1" ht="18.75" customHeight="1" x14ac:dyDescent="0.25">
      <c r="A34" s="7"/>
      <c r="B34" s="7"/>
      <c r="C34" s="7"/>
      <c r="D34" s="7"/>
      <c r="E34" s="7"/>
      <c r="F34" s="7"/>
      <c r="G34" s="7"/>
      <c r="H34" s="7"/>
      <c r="I34" s="7"/>
      <c r="J34" s="7"/>
      <c r="K34" s="7"/>
      <c r="L34" s="7"/>
      <c r="M34" s="7"/>
      <c r="N34" s="14"/>
      <c r="O34" s="14"/>
      <c r="P34" s="14"/>
      <c r="Q34" s="14"/>
      <c r="R34" s="14"/>
      <c r="S34" s="71"/>
      <c r="T34" s="71"/>
      <c r="U34" s="71"/>
      <c r="V34" s="71"/>
      <c r="W34" s="71"/>
      <c r="X34" s="71"/>
      <c r="Y34" s="2"/>
      <c r="Z34" s="2"/>
      <c r="AA34" s="538"/>
      <c r="AB34" s="539"/>
      <c r="AC34" s="539"/>
      <c r="AD34" s="539"/>
      <c r="AE34" s="540"/>
      <c r="AF34" s="568" t="s">
        <v>65</v>
      </c>
      <c r="AG34" s="569"/>
      <c r="AH34" s="569"/>
      <c r="AI34" s="569"/>
      <c r="AJ34" s="569"/>
      <c r="AK34" s="569"/>
      <c r="AL34" s="569"/>
      <c r="AM34" s="570"/>
      <c r="AN34" s="544">
        <f>SUMIF($AU$19:$AY$26, "8%",$AN$19:$AT$26)</f>
        <v>0</v>
      </c>
      <c r="AO34" s="545"/>
      <c r="AP34" s="545"/>
      <c r="AQ34" s="545"/>
      <c r="AR34" s="545"/>
      <c r="AS34" s="545"/>
      <c r="AT34" s="546"/>
      <c r="AU34" s="547" t="s">
        <v>69</v>
      </c>
      <c r="AV34" s="548"/>
      <c r="AW34" s="548"/>
      <c r="AX34" s="548"/>
      <c r="AY34" s="548"/>
      <c r="AZ34" s="549">
        <f>ROUNDDOWN(AN34*8%,0)</f>
        <v>0</v>
      </c>
      <c r="BA34" s="550"/>
      <c r="BB34" s="550"/>
      <c r="BC34" s="550"/>
      <c r="BD34" s="550"/>
      <c r="BE34" s="550"/>
      <c r="BF34" s="551"/>
      <c r="BH34" s="14"/>
      <c r="BJ34" s="14" t="s">
        <v>117</v>
      </c>
      <c r="BK34" s="14" t="s">
        <v>113</v>
      </c>
      <c r="BL34" s="14"/>
    </row>
    <row r="35" spans="1:64" s="15" customFormat="1" ht="18.75" customHeight="1" thickBot="1" x14ac:dyDescent="0.3">
      <c r="A35" s="7"/>
      <c r="B35" s="7"/>
      <c r="C35" s="7"/>
      <c r="D35" s="7"/>
      <c r="E35" s="7"/>
      <c r="F35" s="7"/>
      <c r="G35" s="7"/>
      <c r="H35" s="7"/>
      <c r="I35" s="7"/>
      <c r="J35" s="7"/>
      <c r="K35" s="7"/>
      <c r="L35" s="7"/>
      <c r="M35" s="7"/>
      <c r="N35" s="14"/>
      <c r="O35" s="14"/>
      <c r="P35" s="14"/>
      <c r="Q35" s="14"/>
      <c r="R35" s="14"/>
      <c r="S35" s="71"/>
      <c r="T35" s="71"/>
      <c r="U35" s="71"/>
      <c r="V35" s="71"/>
      <c r="W35" s="71"/>
      <c r="X35" s="71"/>
      <c r="Y35" s="11"/>
      <c r="Z35" s="11"/>
      <c r="AA35" s="541"/>
      <c r="AB35" s="542"/>
      <c r="AC35" s="542"/>
      <c r="AD35" s="542"/>
      <c r="AE35" s="543"/>
      <c r="AF35" s="523" t="s">
        <v>65</v>
      </c>
      <c r="AG35" s="524"/>
      <c r="AH35" s="524"/>
      <c r="AI35" s="524"/>
      <c r="AJ35" s="524"/>
      <c r="AK35" s="524"/>
      <c r="AL35" s="524"/>
      <c r="AM35" s="525"/>
      <c r="AN35" s="526">
        <f>+AN34+AZ34-AZ35</f>
        <v>0</v>
      </c>
      <c r="AO35" s="527"/>
      <c r="AP35" s="527"/>
      <c r="AQ35" s="527"/>
      <c r="AR35" s="527"/>
      <c r="AS35" s="527"/>
      <c r="AT35" s="528"/>
      <c r="AU35" s="529" t="s">
        <v>210</v>
      </c>
      <c r="AV35" s="530"/>
      <c r="AW35" s="530"/>
      <c r="AX35" s="530"/>
      <c r="AY35" s="531"/>
      <c r="AZ35" s="532">
        <f>+AZ34*80%</f>
        <v>0</v>
      </c>
      <c r="BA35" s="533"/>
      <c r="BB35" s="533"/>
      <c r="BC35" s="533"/>
      <c r="BD35" s="533"/>
      <c r="BE35" s="533"/>
      <c r="BF35" s="534"/>
      <c r="BH35" s="14"/>
      <c r="BJ35" s="14" t="s">
        <v>118</v>
      </c>
      <c r="BK35" s="14" t="s">
        <v>113</v>
      </c>
      <c r="BL35" s="14"/>
    </row>
    <row r="36" spans="1:64" s="15" customFormat="1" x14ac:dyDescent="0.25">
      <c r="A36" s="14"/>
      <c r="B36" s="30"/>
      <c r="C36" s="14"/>
      <c r="D36" s="14"/>
      <c r="E36" s="14"/>
      <c r="F36" s="14"/>
      <c r="G36" s="14"/>
      <c r="H36" s="14"/>
      <c r="I36" s="14"/>
      <c r="J36" s="14"/>
      <c r="K36" s="14"/>
      <c r="L36" s="14"/>
      <c r="M36" s="14"/>
      <c r="N36" s="14"/>
      <c r="O36" s="14"/>
      <c r="P36" s="14"/>
      <c r="Q36" s="14"/>
      <c r="R36" s="14"/>
      <c r="S36" s="71"/>
      <c r="T36" s="71"/>
      <c r="U36" s="71"/>
      <c r="V36" s="71"/>
      <c r="W36" s="71"/>
      <c r="X36" s="71"/>
      <c r="Y36" s="31"/>
      <c r="Z36" s="9"/>
      <c r="AA36" s="9"/>
      <c r="AB36" s="11"/>
      <c r="AC36" s="11"/>
      <c r="AD36" s="11"/>
      <c r="AE36" s="29"/>
      <c r="AF36" s="9"/>
      <c r="AG36" s="9"/>
      <c r="AH36" s="11"/>
      <c r="AI36" s="11"/>
      <c r="AJ36" s="11"/>
      <c r="AK36" s="11"/>
      <c r="AL36" s="11"/>
      <c r="AM36" s="11"/>
      <c r="AN36" s="5"/>
      <c r="AO36" s="5"/>
      <c r="AP36" s="7"/>
      <c r="AQ36" s="7"/>
      <c r="AR36" s="7"/>
      <c r="AS36" s="7"/>
      <c r="AT36" s="7"/>
      <c r="AU36" s="7"/>
      <c r="AV36" s="7"/>
      <c r="AW36" s="7"/>
      <c r="AX36" s="7"/>
      <c r="AY36" s="7"/>
      <c r="AZ36" s="7"/>
      <c r="BA36" s="7"/>
      <c r="BB36" s="7"/>
      <c r="BC36" s="7"/>
      <c r="BD36" s="7"/>
      <c r="BE36" s="7"/>
      <c r="BF36" s="7"/>
      <c r="BH36" s="14"/>
      <c r="BJ36" s="14" t="s">
        <v>119</v>
      </c>
      <c r="BK36" s="14" t="s">
        <v>113</v>
      </c>
      <c r="BL36" s="14"/>
    </row>
    <row r="37" spans="1:64" s="15" customFormat="1" x14ac:dyDescent="0.2">
      <c r="A37" s="14"/>
      <c r="B37" s="5"/>
      <c r="C37" s="14"/>
      <c r="D37" s="14"/>
      <c r="E37" s="14"/>
      <c r="F37" s="14"/>
      <c r="G37" s="14"/>
      <c r="H37" s="14"/>
      <c r="I37" s="14"/>
      <c r="J37" s="14"/>
      <c r="K37" s="14"/>
      <c r="L37" s="14"/>
      <c r="M37" s="14"/>
      <c r="N37" s="14"/>
      <c r="O37" s="14"/>
      <c r="P37" s="14"/>
      <c r="Q37" s="14"/>
      <c r="R37" s="14"/>
      <c r="S37" s="71"/>
      <c r="T37" s="71"/>
      <c r="U37" s="71"/>
      <c r="V37" s="71"/>
      <c r="W37" s="71"/>
      <c r="X37" s="71"/>
      <c r="Y37" s="11"/>
      <c r="Z37" s="11"/>
      <c r="AA37" s="11"/>
      <c r="AB37" s="9"/>
      <c r="AC37" s="9"/>
      <c r="AD37" s="9"/>
      <c r="AE37" s="9"/>
      <c r="AF37" s="9"/>
      <c r="AG37" s="9"/>
      <c r="AH37" s="11"/>
      <c r="AI37" s="11"/>
      <c r="AJ37" s="11"/>
      <c r="AK37" s="11"/>
      <c r="AL37" s="11"/>
      <c r="AM37" s="11"/>
      <c r="AN37" s="5"/>
      <c r="AO37" s="5"/>
      <c r="AP37" s="7"/>
      <c r="AQ37" s="7"/>
      <c r="AR37" s="7"/>
      <c r="AS37" s="7"/>
      <c r="AT37" s="7"/>
      <c r="AU37" s="7"/>
      <c r="AV37" s="7"/>
      <c r="AW37" s="7"/>
      <c r="AX37" s="7"/>
      <c r="AY37" s="7"/>
      <c r="AZ37" s="7"/>
      <c r="BA37" s="7"/>
      <c r="BB37" s="7"/>
      <c r="BC37" s="7"/>
      <c r="BD37" s="7"/>
      <c r="BE37" s="7"/>
      <c r="BF37" s="32"/>
      <c r="BH37" s="14"/>
      <c r="BJ37" s="14" t="s">
        <v>120</v>
      </c>
      <c r="BK37" s="14" t="s">
        <v>121</v>
      </c>
      <c r="BL37" s="14"/>
    </row>
    <row r="38" spans="1:64" s="15" customFormat="1" x14ac:dyDescent="0.25">
      <c r="A38" s="14"/>
      <c r="B38" s="14"/>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1"/>
      <c r="AC38" s="11"/>
      <c r="AD38" s="11"/>
      <c r="AE38" s="11"/>
      <c r="AF38" s="10"/>
      <c r="AG38" s="10"/>
      <c r="AH38" s="10"/>
      <c r="AI38" s="10"/>
      <c r="AJ38" s="10"/>
      <c r="AK38" s="10"/>
      <c r="AL38" s="10"/>
      <c r="AM38" s="10"/>
      <c r="AN38" s="5"/>
      <c r="AO38" s="5"/>
      <c r="AP38" s="7"/>
      <c r="AQ38" s="7"/>
      <c r="AR38" s="7"/>
      <c r="AS38" s="7"/>
      <c r="AT38" s="7"/>
      <c r="AU38" s="7"/>
      <c r="AV38" s="7"/>
      <c r="AW38" s="7"/>
      <c r="AX38" s="7"/>
      <c r="AY38" s="7"/>
      <c r="AZ38" s="7"/>
      <c r="BA38" s="7"/>
      <c r="BB38" s="7"/>
      <c r="BC38" s="7"/>
      <c r="BD38" s="7"/>
      <c r="BE38" s="7"/>
      <c r="BF38" s="12"/>
      <c r="BH38" s="14"/>
      <c r="BJ38" s="14" t="s">
        <v>122</v>
      </c>
      <c r="BK38" s="14" t="s">
        <v>121</v>
      </c>
      <c r="BL38" s="14"/>
    </row>
    <row r="39" spans="1:64" s="15" customFormat="1" ht="13.5" customHeight="1" x14ac:dyDescent="0.25">
      <c r="A39" s="14"/>
      <c r="B39" s="14"/>
      <c r="C39" s="14"/>
      <c r="D39" s="14"/>
      <c r="E39" s="14"/>
      <c r="F39" s="14"/>
      <c r="G39" s="14"/>
      <c r="H39" s="14"/>
      <c r="I39" s="14"/>
      <c r="J39" s="14"/>
      <c r="K39" s="12"/>
      <c r="L39" s="12"/>
      <c r="M39" s="12"/>
      <c r="N39" s="12"/>
      <c r="O39" s="12"/>
      <c r="P39" s="12"/>
      <c r="Q39" s="42"/>
      <c r="R39" s="42"/>
      <c r="S39" s="42"/>
      <c r="T39" s="42"/>
      <c r="U39" s="42"/>
      <c r="V39" s="42"/>
      <c r="W39" s="70"/>
      <c r="X39" s="70"/>
      <c r="Y39" s="70"/>
      <c r="Z39" s="70"/>
      <c r="AA39" s="70"/>
      <c r="AB39" s="14"/>
      <c r="AC39" s="14"/>
      <c r="AD39" s="14"/>
      <c r="AE39" s="14"/>
      <c r="AF39" s="14"/>
      <c r="AG39" s="14"/>
      <c r="AH39" s="14"/>
      <c r="AI39" s="14"/>
      <c r="AJ39" s="14"/>
      <c r="AK39" s="14"/>
      <c r="AL39" s="14"/>
      <c r="AM39" s="14"/>
      <c r="AN39" s="14"/>
      <c r="AO39" s="30"/>
      <c r="AP39" s="14"/>
      <c r="AQ39" s="14"/>
      <c r="AR39" s="14"/>
      <c r="AS39" s="14"/>
      <c r="AT39" s="14"/>
      <c r="AU39" s="14"/>
      <c r="AV39" s="14"/>
      <c r="AW39" s="14"/>
      <c r="AX39" s="14"/>
      <c r="AY39" s="14"/>
      <c r="AZ39" s="14"/>
      <c r="BA39" s="14"/>
      <c r="BB39" s="14"/>
      <c r="BC39" s="14"/>
      <c r="BD39" s="14"/>
      <c r="BE39" s="14"/>
      <c r="BF39" s="14"/>
      <c r="BH39" s="14"/>
      <c r="BJ39" s="14" t="s">
        <v>126</v>
      </c>
      <c r="BK39" s="14" t="s">
        <v>124</v>
      </c>
      <c r="BL39" s="14"/>
    </row>
    <row r="40" spans="1:64" s="15" customFormat="1" ht="13.5" customHeight="1" x14ac:dyDescent="0.25">
      <c r="A40" s="14"/>
      <c r="B40" s="14"/>
      <c r="C40" s="14"/>
      <c r="D40" s="14"/>
      <c r="E40" s="14"/>
      <c r="F40" s="14"/>
      <c r="G40" s="14"/>
      <c r="H40" s="14"/>
      <c r="I40" s="14"/>
      <c r="J40" s="14"/>
      <c r="K40" s="12"/>
      <c r="L40" s="12"/>
      <c r="M40" s="12"/>
      <c r="N40" s="12"/>
      <c r="O40" s="12"/>
      <c r="P40" s="12"/>
      <c r="Q40" s="42"/>
      <c r="R40" s="42"/>
      <c r="S40" s="42"/>
      <c r="T40" s="42"/>
      <c r="U40" s="42"/>
      <c r="V40" s="42"/>
      <c r="W40" s="70"/>
      <c r="X40" s="70"/>
      <c r="Y40" s="70"/>
      <c r="Z40" s="70"/>
      <c r="AA40" s="70"/>
      <c r="AB40" s="7"/>
      <c r="AC40" s="7"/>
      <c r="AD40" s="7"/>
      <c r="AE40" s="7"/>
      <c r="AF40" s="7"/>
      <c r="AG40" s="7"/>
      <c r="AH40" s="7"/>
      <c r="AI40" s="7"/>
      <c r="AJ40" s="7"/>
      <c r="AK40" s="7"/>
      <c r="AL40" s="7"/>
      <c r="AM40" s="14"/>
      <c r="AN40" s="42"/>
      <c r="AO40" s="42"/>
      <c r="AP40" s="42"/>
      <c r="AQ40" s="42"/>
      <c r="AR40" s="42"/>
      <c r="AS40" s="42"/>
      <c r="AT40" s="42"/>
      <c r="AU40" s="42"/>
      <c r="AV40" s="42"/>
      <c r="AW40" s="42"/>
      <c r="AX40" s="14"/>
      <c r="AY40" s="14"/>
      <c r="AZ40" s="14"/>
      <c r="BA40" s="40"/>
      <c r="BB40" s="40"/>
      <c r="BC40" s="40"/>
      <c r="BD40" s="39"/>
      <c r="BE40" s="39"/>
      <c r="BF40" s="39"/>
      <c r="BH40" s="14"/>
      <c r="BJ40" s="14" t="s">
        <v>127</v>
      </c>
      <c r="BK40" s="14" t="s">
        <v>124</v>
      </c>
      <c r="BL40" s="14"/>
    </row>
    <row r="41" spans="1:64" s="15" customFormat="1" ht="13.5" customHeight="1" x14ac:dyDescent="0.25">
      <c r="A41" s="14"/>
      <c r="B41" s="14"/>
      <c r="C41" s="14"/>
      <c r="D41" s="14"/>
      <c r="E41" s="14"/>
      <c r="F41" s="14"/>
      <c r="G41" s="14"/>
      <c r="H41" s="14"/>
      <c r="I41" s="14"/>
      <c r="J41" s="14"/>
      <c r="K41" s="7"/>
      <c r="L41" s="7"/>
      <c r="M41" s="7"/>
      <c r="N41" s="7"/>
      <c r="O41" s="7"/>
      <c r="P41" s="7"/>
      <c r="Q41" s="12"/>
      <c r="R41" s="12"/>
      <c r="S41" s="12"/>
      <c r="T41" s="12"/>
      <c r="U41" s="12"/>
      <c r="V41" s="12"/>
      <c r="W41" s="5"/>
      <c r="X41" s="5"/>
      <c r="Y41" s="5"/>
      <c r="Z41" s="5"/>
      <c r="AA41" s="5"/>
      <c r="AB41" s="7"/>
      <c r="AC41" s="7"/>
      <c r="AD41" s="7"/>
      <c r="AE41" s="7"/>
      <c r="AF41" s="7"/>
      <c r="AG41" s="7"/>
      <c r="AH41" s="7"/>
      <c r="AI41" s="7"/>
      <c r="AJ41" s="7"/>
      <c r="AK41" s="7"/>
      <c r="AL41" s="7"/>
      <c r="AM41" s="14"/>
      <c r="AN41" s="42"/>
      <c r="AO41" s="42"/>
      <c r="AP41" s="42"/>
      <c r="AQ41" s="42"/>
      <c r="AR41" s="42"/>
      <c r="AS41" s="42"/>
      <c r="AT41" s="42"/>
      <c r="AU41" s="42"/>
      <c r="AV41" s="42"/>
      <c r="AW41" s="42"/>
      <c r="AX41" s="14"/>
      <c r="AY41" s="14"/>
      <c r="AZ41" s="14"/>
      <c r="BA41" s="40"/>
      <c r="BB41" s="40"/>
      <c r="BC41" s="40"/>
      <c r="BD41" s="39"/>
      <c r="BE41" s="39"/>
      <c r="BF41" s="39"/>
      <c r="BH41" s="14"/>
      <c r="BJ41" s="14" t="s">
        <v>128</v>
      </c>
      <c r="BK41" s="14" t="s">
        <v>124</v>
      </c>
      <c r="BL41" s="14"/>
    </row>
    <row r="42" spans="1:64" s="15" customFormat="1" ht="13.5" customHeight="1" x14ac:dyDescent="0.25">
      <c r="A42" s="14"/>
      <c r="B42" s="14"/>
      <c r="C42" s="14"/>
      <c r="D42" s="14"/>
      <c r="E42" s="14"/>
      <c r="F42" s="14"/>
      <c r="G42" s="14"/>
      <c r="H42" s="14"/>
      <c r="I42" s="14"/>
      <c r="J42" s="14"/>
      <c r="K42" s="7"/>
      <c r="L42" s="7"/>
      <c r="M42" s="7"/>
      <c r="N42" s="7"/>
      <c r="O42" s="7"/>
      <c r="P42" s="7"/>
      <c r="Q42" s="12"/>
      <c r="R42" s="12"/>
      <c r="S42" s="12"/>
      <c r="T42" s="12"/>
      <c r="U42" s="12"/>
      <c r="V42" s="12"/>
      <c r="W42" s="5"/>
      <c r="X42" s="5"/>
      <c r="Y42" s="5"/>
      <c r="Z42" s="5"/>
      <c r="AA42" s="5"/>
      <c r="AB42" s="5"/>
      <c r="AC42" s="5"/>
      <c r="AD42" s="5"/>
      <c r="AE42" s="5"/>
      <c r="AF42" s="5"/>
      <c r="AG42" s="5"/>
      <c r="AH42" s="5"/>
      <c r="AI42" s="5"/>
      <c r="AJ42" s="5"/>
      <c r="AK42" s="5"/>
      <c r="AL42" s="5"/>
      <c r="AM42" s="14"/>
      <c r="AN42" s="42"/>
      <c r="AO42" s="42"/>
      <c r="AP42" s="42"/>
      <c r="AQ42" s="42"/>
      <c r="AR42" s="42"/>
      <c r="AS42" s="42"/>
      <c r="AT42" s="42"/>
      <c r="AU42" s="42"/>
      <c r="AV42" s="42"/>
      <c r="AW42" s="42"/>
      <c r="AX42" s="14"/>
      <c r="AY42" s="14"/>
      <c r="AZ42" s="14"/>
      <c r="BA42" s="40"/>
      <c r="BB42" s="40"/>
      <c r="BC42" s="40"/>
      <c r="BD42" s="39"/>
      <c r="BE42" s="39"/>
      <c r="BF42" s="39"/>
      <c r="BH42" s="14"/>
      <c r="BJ42" s="14" t="s">
        <v>129</v>
      </c>
      <c r="BK42" s="14" t="s">
        <v>124</v>
      </c>
      <c r="BL42" s="14"/>
    </row>
    <row r="43" spans="1:64" s="15" customFormat="1" ht="13.5" customHeight="1" x14ac:dyDescent="0.25">
      <c r="A43" s="14"/>
      <c r="B43" s="14"/>
      <c r="C43" s="14"/>
      <c r="D43" s="14"/>
      <c r="E43" s="14"/>
      <c r="F43" s="14"/>
      <c r="G43" s="14"/>
      <c r="H43" s="14"/>
      <c r="I43" s="14"/>
      <c r="J43" s="14"/>
      <c r="K43" s="12"/>
      <c r="L43" s="12"/>
      <c r="M43" s="12"/>
      <c r="N43" s="7"/>
      <c r="O43" s="7"/>
      <c r="P43" s="7"/>
      <c r="Q43" s="12"/>
      <c r="R43" s="12"/>
      <c r="S43" s="12"/>
      <c r="T43" s="12"/>
      <c r="U43" s="12"/>
      <c r="V43" s="12"/>
      <c r="W43" s="12"/>
      <c r="X43" s="12"/>
      <c r="Y43" s="12"/>
      <c r="Z43" s="12"/>
      <c r="AA43" s="12"/>
      <c r="AB43" s="5"/>
      <c r="AC43" s="5"/>
      <c r="AD43" s="5"/>
      <c r="AE43" s="5"/>
      <c r="AF43" s="5"/>
      <c r="AG43" s="5"/>
      <c r="AH43" s="5"/>
      <c r="AI43" s="5"/>
      <c r="AJ43" s="5"/>
      <c r="AK43" s="5"/>
      <c r="AL43" s="5"/>
      <c r="AM43" s="14"/>
      <c r="AN43" s="42"/>
      <c r="AO43" s="42"/>
      <c r="AP43" s="42"/>
      <c r="AQ43" s="42"/>
      <c r="AR43" s="42"/>
      <c r="AS43" s="42"/>
      <c r="AT43" s="42"/>
      <c r="AU43" s="42"/>
      <c r="AV43" s="42"/>
      <c r="AW43" s="42"/>
      <c r="AX43" s="43"/>
      <c r="AY43" s="43"/>
      <c r="AZ43" s="43"/>
      <c r="BA43" s="44"/>
      <c r="BB43" s="44"/>
      <c r="BC43" s="44"/>
      <c r="BD43" s="39"/>
      <c r="BE43" s="40"/>
      <c r="BF43" s="40"/>
      <c r="BH43" s="14"/>
      <c r="BJ43" s="14" t="s">
        <v>130</v>
      </c>
      <c r="BK43" s="14" t="s">
        <v>131</v>
      </c>
      <c r="BL43" s="14"/>
    </row>
    <row r="44" spans="1:64" s="15" customFormat="1" ht="13.5" customHeight="1" x14ac:dyDescent="0.25">
      <c r="A44" s="14"/>
      <c r="B44" s="14"/>
      <c r="C44" s="14"/>
      <c r="D44" s="14"/>
      <c r="E44" s="14"/>
      <c r="F44" s="14"/>
      <c r="G44" s="14"/>
      <c r="H44" s="14"/>
      <c r="I44" s="14"/>
      <c r="J44" s="14"/>
      <c r="K44" s="12"/>
      <c r="L44" s="12"/>
      <c r="M44" s="12"/>
      <c r="N44" s="7"/>
      <c r="O44" s="7"/>
      <c r="P44" s="7"/>
      <c r="Q44" s="12"/>
      <c r="R44" s="12"/>
      <c r="S44" s="12"/>
      <c r="T44" s="12"/>
      <c r="U44" s="12"/>
      <c r="V44" s="12"/>
      <c r="W44" s="12"/>
      <c r="X44" s="12"/>
      <c r="Y44" s="12"/>
      <c r="Z44" s="12"/>
      <c r="AA44" s="12"/>
      <c r="AB44" s="12"/>
      <c r="AC44" s="12"/>
      <c r="AD44" s="12"/>
      <c r="AE44" s="12"/>
      <c r="AF44" s="12"/>
      <c r="AG44" s="12"/>
      <c r="AH44" s="12"/>
      <c r="AI44" s="12"/>
      <c r="AJ44" s="12"/>
      <c r="AK44" s="12"/>
      <c r="AL44" s="12"/>
      <c r="AM44" s="14"/>
      <c r="AN44" s="42"/>
      <c r="AO44" s="42"/>
      <c r="AP44" s="42"/>
      <c r="AQ44" s="42"/>
      <c r="AR44" s="42"/>
      <c r="AS44" s="42"/>
      <c r="AT44" s="42"/>
      <c r="AU44" s="42"/>
      <c r="AV44" s="42"/>
      <c r="AW44" s="42"/>
      <c r="AX44" s="43"/>
      <c r="AY44" s="43"/>
      <c r="AZ44" s="43"/>
      <c r="BA44" s="44"/>
      <c r="BB44" s="44"/>
      <c r="BC44" s="44"/>
      <c r="BD44" s="40"/>
      <c r="BE44" s="40"/>
      <c r="BF44" s="40"/>
      <c r="BH44" s="14"/>
      <c r="BJ44" s="14" t="s">
        <v>134</v>
      </c>
      <c r="BK44" s="14" t="s">
        <v>133</v>
      </c>
      <c r="BL44" s="14"/>
    </row>
    <row r="45" spans="1:64" s="15" customFormat="1" ht="13.5" customHeight="1" x14ac:dyDescent="0.25">
      <c r="A45" s="14"/>
      <c r="B45" s="14"/>
      <c r="C45" s="14"/>
      <c r="D45" s="14"/>
      <c r="E45" s="14"/>
      <c r="F45" s="14"/>
      <c r="G45" s="14"/>
      <c r="H45" s="14"/>
      <c r="I45" s="14"/>
      <c r="J45" s="14"/>
      <c r="K45" s="14"/>
      <c r="L45" s="14"/>
      <c r="M45" s="14"/>
      <c r="N45" s="14"/>
      <c r="O45" s="14"/>
      <c r="P45" s="14"/>
      <c r="AB45" s="12"/>
      <c r="AC45" s="12"/>
      <c r="AD45" s="12"/>
      <c r="AE45" s="12"/>
      <c r="AF45" s="12"/>
      <c r="AG45" s="12"/>
      <c r="AH45" s="12"/>
      <c r="AI45" s="12"/>
      <c r="AJ45" s="12"/>
      <c r="AK45" s="12"/>
      <c r="AL45" s="12"/>
      <c r="AM45" s="14"/>
      <c r="AN45" s="42"/>
      <c r="AO45" s="42"/>
      <c r="AP45" s="42"/>
      <c r="AQ45" s="42"/>
      <c r="AR45" s="42"/>
      <c r="AS45" s="42"/>
      <c r="AT45" s="42"/>
      <c r="AU45" s="42"/>
      <c r="AV45" s="42"/>
      <c r="AW45" s="42"/>
      <c r="AX45" s="43"/>
      <c r="AY45" s="43"/>
      <c r="AZ45" s="43"/>
      <c r="BA45" s="44"/>
      <c r="BB45" s="44"/>
      <c r="BC45" s="44"/>
      <c r="BD45" s="39"/>
      <c r="BE45" s="40"/>
      <c r="BF45" s="40"/>
      <c r="BH45" s="14"/>
      <c r="BJ45" s="14" t="s">
        <v>135</v>
      </c>
      <c r="BK45" s="14" t="s">
        <v>136</v>
      </c>
      <c r="BL45" s="14"/>
    </row>
    <row r="46" spans="1:64" s="15" customFormat="1" ht="13.75" x14ac:dyDescent="0.25">
      <c r="A46" s="97"/>
      <c r="B46" s="97"/>
      <c r="C46" s="97"/>
      <c r="D46" s="97"/>
      <c r="E46" s="41"/>
      <c r="F46" s="41"/>
      <c r="G46" s="41"/>
      <c r="H46" s="41"/>
      <c r="I46" s="41"/>
      <c r="J46" s="41"/>
      <c r="K46" s="41"/>
      <c r="L46" s="41"/>
      <c r="M46" s="41"/>
      <c r="N46" s="41"/>
      <c r="O46" s="41"/>
      <c r="P46" s="41"/>
      <c r="Q46" s="41"/>
      <c r="R46" s="41"/>
      <c r="S46" s="41"/>
      <c r="T46" s="41"/>
      <c r="U46" s="41"/>
      <c r="V46" s="41"/>
      <c r="W46" s="41"/>
      <c r="X46" s="41"/>
      <c r="Y46" s="41"/>
      <c r="Z46" s="41"/>
      <c r="AA46" s="41"/>
      <c r="AL46" s="14"/>
      <c r="AM46" s="14"/>
      <c r="AN46" s="42"/>
      <c r="AO46" s="42"/>
      <c r="AP46" s="42"/>
      <c r="AQ46" s="42"/>
      <c r="AR46" s="42"/>
      <c r="AS46" s="42"/>
      <c r="AT46" s="42"/>
      <c r="AU46" s="42"/>
      <c r="AV46" s="42"/>
      <c r="AW46" s="42"/>
      <c r="AX46" s="43"/>
      <c r="AY46" s="43"/>
      <c r="AZ46" s="43"/>
      <c r="BA46" s="44"/>
      <c r="BB46" s="44"/>
      <c r="BC46" s="44"/>
      <c r="BD46" s="40"/>
      <c r="BE46" s="40"/>
      <c r="BF46" s="40"/>
      <c r="BH46" s="14"/>
      <c r="BJ46" s="14" t="s">
        <v>137</v>
      </c>
      <c r="BK46" s="14" t="s">
        <v>136</v>
      </c>
      <c r="BL46" s="14"/>
    </row>
    <row r="47" spans="1:64" s="15" customFormat="1" x14ac:dyDescent="0.25">
      <c r="A47" s="97"/>
      <c r="B47" s="97"/>
      <c r="C47" s="97"/>
      <c r="D47" s="97"/>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14"/>
      <c r="AN47" s="100"/>
      <c r="AO47" s="100"/>
      <c r="AP47" s="100"/>
      <c r="AQ47" s="100"/>
      <c r="AR47" s="100"/>
      <c r="AS47" s="100"/>
      <c r="AT47" s="100"/>
      <c r="AU47" s="100"/>
      <c r="AV47" s="100"/>
      <c r="AW47" s="100"/>
      <c r="AX47" s="101"/>
      <c r="AY47" s="101"/>
      <c r="AZ47" s="101"/>
      <c r="BA47" s="102"/>
      <c r="BB47" s="102"/>
      <c r="BC47" s="102"/>
      <c r="BD47" s="103"/>
      <c r="BE47" s="104"/>
      <c r="BF47" s="104"/>
      <c r="BH47" s="14"/>
      <c r="BJ47" s="16" t="s">
        <v>138</v>
      </c>
      <c r="BK47" s="16" t="s">
        <v>136</v>
      </c>
      <c r="BL47" s="14"/>
    </row>
    <row r="48" spans="1:64" s="15" customFormat="1" x14ac:dyDescent="0.25">
      <c r="A48" s="97"/>
      <c r="B48" s="97"/>
      <c r="C48" s="97"/>
      <c r="D48" s="97"/>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14"/>
      <c r="AN48" s="100"/>
      <c r="AO48" s="100"/>
      <c r="AP48" s="100"/>
      <c r="AQ48" s="100"/>
      <c r="AR48" s="100"/>
      <c r="AS48" s="100"/>
      <c r="AT48" s="100"/>
      <c r="AU48" s="100"/>
      <c r="AV48" s="100"/>
      <c r="AW48" s="100"/>
      <c r="AX48" s="101"/>
      <c r="AY48" s="101"/>
      <c r="AZ48" s="101"/>
      <c r="BA48" s="102"/>
      <c r="BB48" s="102"/>
      <c r="BC48" s="102"/>
      <c r="BD48" s="104"/>
      <c r="BE48" s="104"/>
      <c r="BF48" s="104"/>
      <c r="BH48" s="14"/>
      <c r="BJ48" s="16" t="s">
        <v>139</v>
      </c>
      <c r="BK48" s="16" t="s">
        <v>136</v>
      </c>
      <c r="BL48" s="14"/>
    </row>
    <row r="49" spans="1:72" s="15" customFormat="1" x14ac:dyDescent="0.25">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41"/>
      <c r="AC49" s="41"/>
      <c r="AD49" s="41"/>
      <c r="AE49" s="41"/>
      <c r="AF49" s="41"/>
      <c r="AG49" s="41"/>
      <c r="AH49" s="41"/>
      <c r="AI49" s="41"/>
      <c r="AJ49" s="41"/>
      <c r="AK49" s="41"/>
      <c r="AL49" s="41"/>
      <c r="AM49" s="14"/>
      <c r="AN49" s="100"/>
      <c r="AO49" s="100"/>
      <c r="AP49" s="100"/>
      <c r="AQ49" s="100"/>
      <c r="AR49" s="100"/>
      <c r="AS49" s="100"/>
      <c r="AT49" s="100"/>
      <c r="AU49" s="100"/>
      <c r="AV49" s="100"/>
      <c r="AW49" s="100"/>
      <c r="AX49" s="101"/>
      <c r="AY49" s="101"/>
      <c r="AZ49" s="101"/>
      <c r="BA49" s="102"/>
      <c r="BB49" s="102"/>
      <c r="BC49" s="102"/>
      <c r="BD49" s="104"/>
      <c r="BE49" s="104"/>
      <c r="BF49" s="104"/>
      <c r="BG49" s="14"/>
      <c r="BH49" s="14"/>
      <c r="BI49" s="14"/>
      <c r="BJ49" s="17" t="s">
        <v>140</v>
      </c>
      <c r="BK49" s="17" t="s">
        <v>136</v>
      </c>
      <c r="BL49" s="14"/>
      <c r="BM49" s="14"/>
      <c r="BN49" s="14"/>
    </row>
    <row r="50" spans="1:72" s="15" customFormat="1" x14ac:dyDescent="0.25">
      <c r="A50" s="96"/>
      <c r="B50" s="96"/>
      <c r="C50" s="97"/>
      <c r="D50" s="97"/>
      <c r="E50" s="97"/>
      <c r="F50" s="97"/>
      <c r="G50" s="100"/>
      <c r="H50" s="100"/>
      <c r="I50" s="100"/>
      <c r="J50" s="100"/>
      <c r="K50" s="100"/>
      <c r="L50" s="100"/>
      <c r="M50" s="100"/>
      <c r="N50" s="98"/>
      <c r="O50" s="98"/>
      <c r="P50" s="98"/>
      <c r="Q50" s="100"/>
      <c r="R50" s="100"/>
      <c r="S50" s="100"/>
      <c r="T50" s="100"/>
      <c r="U50" s="100"/>
      <c r="V50" s="100"/>
      <c r="W50" s="100"/>
      <c r="X50" s="72"/>
      <c r="Y50" s="72"/>
      <c r="Z50" s="72"/>
      <c r="AA50" s="72"/>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6"/>
      <c r="BH50" s="16"/>
      <c r="BI50" s="16"/>
      <c r="BJ50" s="17" t="s">
        <v>141</v>
      </c>
      <c r="BK50" s="17" t="s">
        <v>136</v>
      </c>
      <c r="BL50" s="16"/>
      <c r="BM50" s="16"/>
      <c r="BN50" s="16"/>
      <c r="BO50" s="16"/>
      <c r="BP50" s="16"/>
      <c r="BQ50" s="16"/>
      <c r="BR50" s="16"/>
      <c r="BS50" s="16"/>
      <c r="BT50" s="16"/>
    </row>
    <row r="51" spans="1:72" s="15" customFormat="1" x14ac:dyDescent="0.25">
      <c r="A51" s="96"/>
      <c r="B51" s="96"/>
      <c r="C51" s="97"/>
      <c r="D51" s="97"/>
      <c r="E51" s="97"/>
      <c r="F51" s="97"/>
      <c r="G51" s="100"/>
      <c r="H51" s="100"/>
      <c r="I51" s="100"/>
      <c r="J51" s="100"/>
      <c r="K51" s="100"/>
      <c r="L51" s="100"/>
      <c r="M51" s="100"/>
      <c r="N51" s="98"/>
      <c r="O51" s="98"/>
      <c r="P51" s="98"/>
      <c r="Q51" s="100"/>
      <c r="R51" s="100"/>
      <c r="S51" s="100"/>
      <c r="T51" s="100"/>
      <c r="U51" s="100"/>
      <c r="V51" s="100"/>
      <c r="W51" s="100"/>
      <c r="X51" s="72"/>
      <c r="Y51" s="72"/>
      <c r="Z51" s="72"/>
      <c r="AA51" s="72"/>
      <c r="AB51" s="72"/>
      <c r="AC51" s="72"/>
      <c r="AD51" s="131"/>
      <c r="AE51" s="131"/>
      <c r="AF51" s="131"/>
      <c r="AG51" s="131"/>
      <c r="AH51" s="131"/>
      <c r="AI51" s="131"/>
      <c r="AJ51" s="131"/>
      <c r="AK51" s="131"/>
      <c r="AL51" s="131"/>
      <c r="AM51" s="131"/>
      <c r="AN51" s="131"/>
      <c r="AO51" s="131"/>
      <c r="AP51" s="105"/>
      <c r="AQ51" s="105"/>
      <c r="AR51" s="105"/>
      <c r="AS51" s="105"/>
      <c r="AT51" s="105"/>
      <c r="AU51" s="105"/>
      <c r="AV51" s="131"/>
      <c r="AW51" s="131"/>
      <c r="AX51" s="131"/>
      <c r="AY51" s="131"/>
      <c r="AZ51" s="131"/>
      <c r="BA51" s="131"/>
      <c r="BB51" s="131"/>
      <c r="BC51" s="33"/>
      <c r="BD51" s="34"/>
      <c r="BE51" s="34"/>
      <c r="BF51" s="34"/>
      <c r="BG51" s="16"/>
      <c r="BH51" s="16"/>
      <c r="BI51" s="16"/>
      <c r="BJ51" s="17" t="s">
        <v>142</v>
      </c>
      <c r="BK51" s="17" t="s">
        <v>143</v>
      </c>
      <c r="BL51" s="16"/>
      <c r="BM51" s="16"/>
      <c r="BN51" s="16"/>
      <c r="BO51" s="16"/>
      <c r="BP51" s="16"/>
      <c r="BQ51" s="16"/>
      <c r="BR51" s="16"/>
      <c r="BS51" s="16"/>
      <c r="BT51" s="16"/>
    </row>
    <row r="52" spans="1:72" s="15" customFormat="1" x14ac:dyDescent="0.25">
      <c r="A52" s="95"/>
      <c r="B52" s="95"/>
      <c r="C52" s="95"/>
      <c r="D52" s="95"/>
      <c r="E52" s="95"/>
      <c r="F52" s="95"/>
      <c r="G52" s="95"/>
      <c r="H52" s="95"/>
      <c r="I52" s="95"/>
      <c r="J52" s="95"/>
      <c r="K52" s="95"/>
      <c r="L52" s="95"/>
      <c r="M52" s="95"/>
      <c r="N52" s="95"/>
      <c r="O52" s="95"/>
      <c r="P52" s="92"/>
      <c r="Q52" s="95"/>
      <c r="R52" s="95"/>
      <c r="S52" s="95"/>
      <c r="T52" s="95"/>
      <c r="U52" s="95"/>
      <c r="V52" s="95"/>
      <c r="W52" s="95"/>
      <c r="X52" s="92"/>
      <c r="Y52" s="92"/>
      <c r="Z52" s="92"/>
      <c r="AA52" s="92"/>
      <c r="AB52" s="72"/>
      <c r="AC52" s="72"/>
      <c r="AD52" s="131"/>
      <c r="AE52" s="131"/>
      <c r="AF52" s="131"/>
      <c r="AG52" s="131"/>
      <c r="AH52" s="131"/>
      <c r="AI52" s="131"/>
      <c r="AJ52" s="131"/>
      <c r="AK52" s="131"/>
      <c r="AL52" s="131"/>
      <c r="AM52" s="131"/>
      <c r="AN52" s="131"/>
      <c r="AO52" s="131"/>
      <c r="AP52" s="105"/>
      <c r="AQ52" s="105"/>
      <c r="AR52" s="105"/>
      <c r="AS52" s="105"/>
      <c r="AT52" s="105"/>
      <c r="AU52" s="105"/>
      <c r="AV52" s="131"/>
      <c r="AW52" s="131"/>
      <c r="AX52" s="131"/>
      <c r="AY52" s="131"/>
      <c r="AZ52" s="131"/>
      <c r="BA52" s="131"/>
      <c r="BB52" s="131"/>
      <c r="BC52" s="91"/>
      <c r="BD52" s="91"/>
      <c r="BE52" s="91"/>
      <c r="BF52" s="91"/>
      <c r="BG52" s="17"/>
      <c r="BH52" s="17"/>
      <c r="BI52" s="17"/>
      <c r="BJ52" s="17" t="s">
        <v>144</v>
      </c>
      <c r="BK52" s="17" t="s">
        <v>143</v>
      </c>
      <c r="BL52" s="17"/>
      <c r="BM52" s="17"/>
      <c r="BN52" s="17"/>
      <c r="BO52" s="17"/>
      <c r="BP52" s="17"/>
      <c r="BQ52" s="17"/>
      <c r="BR52" s="17"/>
      <c r="BS52" s="17"/>
      <c r="BT52" s="17"/>
    </row>
    <row r="53" spans="1:72" s="15" customFormat="1" x14ac:dyDescent="0.25">
      <c r="A53" s="95"/>
      <c r="B53" s="95"/>
      <c r="C53" s="95"/>
      <c r="D53" s="95"/>
      <c r="E53" s="95"/>
      <c r="F53" s="95"/>
      <c r="G53" s="95"/>
      <c r="H53" s="95"/>
      <c r="I53" s="95"/>
      <c r="J53" s="95"/>
      <c r="K53" s="95"/>
      <c r="L53" s="95"/>
      <c r="M53" s="95"/>
      <c r="N53" s="95"/>
      <c r="O53" s="95"/>
      <c r="P53" s="92"/>
      <c r="Q53" s="95"/>
      <c r="R53" s="95"/>
      <c r="S53" s="95"/>
      <c r="T53" s="95"/>
      <c r="U53" s="95"/>
      <c r="V53" s="95"/>
      <c r="W53" s="95"/>
      <c r="X53" s="92"/>
      <c r="Y53" s="92"/>
      <c r="Z53" s="92"/>
      <c r="AA53" s="92"/>
      <c r="AB53" s="93"/>
      <c r="AC53" s="92"/>
      <c r="AD53" s="92"/>
      <c r="AE53" s="92"/>
      <c r="AF53" s="94"/>
      <c r="AG53" s="94"/>
      <c r="AH53" s="93"/>
      <c r="AI53" s="92"/>
      <c r="AJ53" s="92"/>
      <c r="AK53" s="92"/>
      <c r="AL53" s="92"/>
      <c r="AM53" s="92"/>
      <c r="AN53" s="93"/>
      <c r="AO53" s="92"/>
      <c r="AP53" s="90"/>
      <c r="AQ53" s="90"/>
      <c r="AR53" s="90"/>
      <c r="AS53" s="90"/>
      <c r="AT53" s="90"/>
      <c r="AU53" s="90"/>
      <c r="AV53" s="90"/>
      <c r="AW53" s="90"/>
      <c r="AX53" s="90"/>
      <c r="AY53" s="90"/>
      <c r="AZ53" s="90"/>
      <c r="BA53" s="90"/>
      <c r="BB53" s="90"/>
      <c r="BC53" s="91"/>
      <c r="BD53" s="91"/>
      <c r="BE53" s="91"/>
      <c r="BF53" s="91"/>
      <c r="BG53" s="17"/>
      <c r="BH53" s="17"/>
      <c r="BI53" s="17"/>
      <c r="BJ53" s="17" t="s">
        <v>147</v>
      </c>
      <c r="BK53" s="17" t="s">
        <v>146</v>
      </c>
      <c r="BL53" s="17"/>
      <c r="BM53" s="17"/>
      <c r="BN53" s="17"/>
      <c r="BO53" s="17"/>
      <c r="BP53" s="17"/>
      <c r="BQ53" s="17"/>
      <c r="BR53" s="17"/>
      <c r="BS53" s="17"/>
      <c r="BT53" s="17"/>
    </row>
    <row r="54" spans="1:72" s="15" customFormat="1" x14ac:dyDescent="0.25">
      <c r="A54" s="90"/>
      <c r="B54" s="90"/>
      <c r="C54" s="90"/>
      <c r="D54" s="90"/>
      <c r="E54" s="90"/>
      <c r="F54" s="90"/>
      <c r="G54" s="90"/>
      <c r="H54" s="90"/>
      <c r="I54" s="90"/>
      <c r="J54" s="90"/>
      <c r="K54" s="90"/>
      <c r="L54" s="90"/>
      <c r="M54" s="90"/>
      <c r="N54" s="90"/>
      <c r="O54" s="90"/>
      <c r="P54" s="126"/>
      <c r="Q54" s="90"/>
      <c r="R54" s="90"/>
      <c r="S54" s="90"/>
      <c r="T54" s="90"/>
      <c r="U54" s="90"/>
      <c r="V54" s="90"/>
      <c r="W54" s="90"/>
      <c r="X54" s="126"/>
      <c r="Y54" s="126"/>
      <c r="Z54" s="126"/>
      <c r="AA54" s="126"/>
      <c r="AB54" s="92"/>
      <c r="AC54" s="92"/>
      <c r="AD54" s="92"/>
      <c r="AE54" s="92"/>
      <c r="AF54" s="94"/>
      <c r="AG54" s="94"/>
      <c r="AH54" s="92"/>
      <c r="AI54" s="92"/>
      <c r="AJ54" s="92"/>
      <c r="AK54" s="92"/>
      <c r="AL54" s="92"/>
      <c r="AM54" s="92"/>
      <c r="AN54" s="92"/>
      <c r="AO54" s="92"/>
      <c r="AP54" s="90"/>
      <c r="AQ54" s="90"/>
      <c r="AR54" s="90"/>
      <c r="AS54" s="90"/>
      <c r="AT54" s="90"/>
      <c r="AU54" s="90"/>
      <c r="AV54" s="90"/>
      <c r="AW54" s="90"/>
      <c r="AX54" s="90"/>
      <c r="AY54" s="90"/>
      <c r="AZ54" s="90"/>
      <c r="BA54" s="90"/>
      <c r="BB54" s="90"/>
      <c r="BC54" s="91"/>
      <c r="BD54" s="91"/>
      <c r="BE54" s="91"/>
      <c r="BF54" s="91"/>
      <c r="BG54" s="17"/>
      <c r="BH54" s="17"/>
      <c r="BI54" s="17"/>
      <c r="BJ54" s="17" t="s">
        <v>148</v>
      </c>
      <c r="BK54" s="17" t="s">
        <v>146</v>
      </c>
      <c r="BL54" s="17"/>
      <c r="BM54" s="17"/>
      <c r="BN54" s="17"/>
      <c r="BO54" s="17"/>
      <c r="BP54" s="17"/>
      <c r="BQ54" s="17"/>
      <c r="BR54" s="17"/>
      <c r="BS54" s="17"/>
      <c r="BT54" s="17"/>
    </row>
    <row r="55" spans="1:72" s="15" customFormat="1" x14ac:dyDescent="0.25">
      <c r="A55" s="90"/>
      <c r="B55" s="90"/>
      <c r="C55" s="90"/>
      <c r="D55" s="90"/>
      <c r="E55" s="90"/>
      <c r="F55" s="90"/>
      <c r="G55" s="90"/>
      <c r="H55" s="90"/>
      <c r="I55" s="90"/>
      <c r="J55" s="90"/>
      <c r="K55" s="90"/>
      <c r="L55" s="90"/>
      <c r="M55" s="90"/>
      <c r="N55" s="90"/>
      <c r="O55" s="90"/>
      <c r="P55" s="126"/>
      <c r="Q55" s="90"/>
      <c r="R55" s="90"/>
      <c r="S55" s="90"/>
      <c r="T55" s="90"/>
      <c r="U55" s="90"/>
      <c r="V55" s="90"/>
      <c r="W55" s="90"/>
      <c r="X55" s="126"/>
      <c r="Y55" s="126"/>
      <c r="Z55" s="126"/>
      <c r="AA55" s="126"/>
      <c r="AB55" s="127"/>
      <c r="AC55" s="126"/>
      <c r="AD55" s="126"/>
      <c r="AE55" s="126"/>
      <c r="AF55" s="128"/>
      <c r="AG55" s="128"/>
      <c r="AH55" s="127"/>
      <c r="AI55" s="126"/>
      <c r="AJ55" s="126"/>
      <c r="AK55" s="126"/>
      <c r="AL55" s="126"/>
      <c r="AM55" s="126"/>
      <c r="AN55" s="127"/>
      <c r="AO55" s="126"/>
      <c r="AP55" s="90"/>
      <c r="AQ55" s="90"/>
      <c r="AR55" s="90"/>
      <c r="AS55" s="90"/>
      <c r="AT55" s="90"/>
      <c r="AU55" s="90"/>
      <c r="AV55" s="90"/>
      <c r="AW55" s="90"/>
      <c r="AX55" s="90"/>
      <c r="AY55" s="90"/>
      <c r="AZ55" s="90"/>
      <c r="BA55" s="90"/>
      <c r="BB55" s="90"/>
      <c r="BC55" s="91"/>
      <c r="BD55" s="91"/>
      <c r="BE55" s="91"/>
      <c r="BF55" s="91"/>
      <c r="BG55" s="17"/>
      <c r="BH55" s="17"/>
      <c r="BI55" s="17"/>
      <c r="BJ55" s="17" t="s">
        <v>149</v>
      </c>
      <c r="BK55" s="17" t="s">
        <v>146</v>
      </c>
      <c r="BL55" s="17"/>
      <c r="BM55" s="17"/>
      <c r="BN55" s="17"/>
      <c r="BO55" s="17"/>
      <c r="BP55" s="17"/>
      <c r="BQ55" s="17"/>
      <c r="BR55" s="17"/>
      <c r="BS55" s="17"/>
      <c r="BT55" s="17"/>
    </row>
    <row r="56" spans="1:72" s="15" customFormat="1" x14ac:dyDescent="0.25">
      <c r="A56" s="90"/>
      <c r="B56" s="90"/>
      <c r="C56" s="90"/>
      <c r="D56" s="90"/>
      <c r="E56" s="90"/>
      <c r="F56" s="90"/>
      <c r="G56" s="90"/>
      <c r="H56" s="90"/>
      <c r="I56" s="90"/>
      <c r="J56" s="90"/>
      <c r="K56" s="90"/>
      <c r="L56" s="90"/>
      <c r="M56" s="90"/>
      <c r="N56" s="90"/>
      <c r="O56" s="90"/>
      <c r="P56" s="126"/>
      <c r="Q56" s="90"/>
      <c r="R56" s="90"/>
      <c r="S56" s="90"/>
      <c r="T56" s="90"/>
      <c r="U56" s="90"/>
      <c r="V56" s="90"/>
      <c r="W56" s="90"/>
      <c r="X56" s="126"/>
      <c r="Y56" s="126"/>
      <c r="Z56" s="126"/>
      <c r="AA56" s="126"/>
      <c r="AB56" s="126"/>
      <c r="AC56" s="126"/>
      <c r="AD56" s="126"/>
      <c r="AE56" s="126"/>
      <c r="AF56" s="128"/>
      <c r="AG56" s="128"/>
      <c r="AH56" s="126"/>
      <c r="AI56" s="126"/>
      <c r="AJ56" s="126"/>
      <c r="AK56" s="126"/>
      <c r="AL56" s="126"/>
      <c r="AM56" s="126"/>
      <c r="AN56" s="126"/>
      <c r="AO56" s="126"/>
      <c r="AP56" s="90"/>
      <c r="AQ56" s="90"/>
      <c r="AR56" s="90"/>
      <c r="AS56" s="90"/>
      <c r="AT56" s="90"/>
      <c r="AU56" s="90"/>
      <c r="AV56" s="90"/>
      <c r="AW56" s="90"/>
      <c r="AX56" s="90"/>
      <c r="AY56" s="90"/>
      <c r="AZ56" s="90"/>
      <c r="BA56" s="90"/>
      <c r="BB56" s="90"/>
      <c r="BC56" s="91"/>
      <c r="BD56" s="91"/>
      <c r="BE56" s="91"/>
      <c r="BF56" s="91"/>
      <c r="BG56" s="17"/>
      <c r="BH56" s="17"/>
      <c r="BI56" s="17"/>
      <c r="BJ56" s="17" t="s">
        <v>150</v>
      </c>
      <c r="BK56" s="17" t="s">
        <v>146</v>
      </c>
      <c r="BL56" s="17"/>
      <c r="BM56" s="17"/>
      <c r="BN56" s="17"/>
      <c r="BO56" s="17"/>
      <c r="BP56" s="17"/>
      <c r="BQ56" s="17"/>
      <c r="BR56" s="17"/>
      <c r="BS56" s="17"/>
      <c r="BT56" s="17"/>
    </row>
    <row r="57" spans="1:72" s="15" customFormat="1" x14ac:dyDescent="0.25">
      <c r="A57" s="90"/>
      <c r="B57" s="90"/>
      <c r="C57" s="90"/>
      <c r="D57" s="90"/>
      <c r="E57" s="90"/>
      <c r="F57" s="90"/>
      <c r="G57" s="90"/>
      <c r="H57" s="90"/>
      <c r="I57" s="90"/>
      <c r="J57" s="90"/>
      <c r="K57" s="90"/>
      <c r="L57" s="90"/>
      <c r="M57" s="90"/>
      <c r="N57" s="90"/>
      <c r="O57" s="90"/>
      <c r="P57" s="126"/>
      <c r="Q57" s="90"/>
      <c r="R57" s="90"/>
      <c r="S57" s="90"/>
      <c r="T57" s="90"/>
      <c r="U57" s="90"/>
      <c r="V57" s="90"/>
      <c r="W57" s="90"/>
      <c r="X57" s="126"/>
      <c r="Y57" s="126"/>
      <c r="Z57" s="126"/>
      <c r="AA57" s="126"/>
      <c r="AB57" s="127"/>
      <c r="AC57" s="126"/>
      <c r="AD57" s="126"/>
      <c r="AE57" s="126"/>
      <c r="AF57" s="128"/>
      <c r="AG57" s="128"/>
      <c r="AH57" s="127"/>
      <c r="AI57" s="126"/>
      <c r="AJ57" s="126"/>
      <c r="AK57" s="126"/>
      <c r="AL57" s="126"/>
      <c r="AM57" s="126"/>
      <c r="AN57" s="127"/>
      <c r="AO57" s="126"/>
      <c r="AP57" s="90"/>
      <c r="AQ57" s="90"/>
      <c r="AR57" s="90"/>
      <c r="AS57" s="90"/>
      <c r="AT57" s="90"/>
      <c r="AU57" s="90"/>
      <c r="AV57" s="90"/>
      <c r="AW57" s="90"/>
      <c r="AX57" s="90"/>
      <c r="AY57" s="90"/>
      <c r="AZ57" s="90"/>
      <c r="BA57" s="90"/>
      <c r="BB57" s="90"/>
      <c r="BC57" s="91"/>
      <c r="BD57" s="91"/>
      <c r="BE57" s="91"/>
      <c r="BF57" s="91"/>
      <c r="BG57" s="17"/>
      <c r="BH57" s="17"/>
      <c r="BI57" s="17"/>
      <c r="BJ57" s="17" t="s">
        <v>151</v>
      </c>
      <c r="BK57" s="17" t="s">
        <v>152</v>
      </c>
      <c r="BL57" s="17"/>
      <c r="BM57" s="17"/>
      <c r="BN57" s="17"/>
      <c r="BO57" s="17"/>
      <c r="BP57" s="17"/>
      <c r="BQ57" s="17"/>
      <c r="BR57" s="17"/>
      <c r="BS57" s="17"/>
      <c r="BT57" s="17"/>
    </row>
    <row r="58" spans="1:72" s="15" customFormat="1" x14ac:dyDescent="0.25">
      <c r="A58" s="90"/>
      <c r="B58" s="90"/>
      <c r="C58" s="90"/>
      <c r="D58" s="90"/>
      <c r="E58" s="90"/>
      <c r="F58" s="90"/>
      <c r="G58" s="90"/>
      <c r="H58" s="90"/>
      <c r="I58" s="90"/>
      <c r="J58" s="90"/>
      <c r="K58" s="90"/>
      <c r="L58" s="90"/>
      <c r="M58" s="90"/>
      <c r="N58" s="90"/>
      <c r="O58" s="90"/>
      <c r="P58" s="126"/>
      <c r="Q58" s="90"/>
      <c r="R58" s="90"/>
      <c r="S58" s="90"/>
      <c r="T58" s="90"/>
      <c r="U58" s="90"/>
      <c r="V58" s="90"/>
      <c r="W58" s="90"/>
      <c r="X58" s="126"/>
      <c r="Y58" s="126"/>
      <c r="Z58" s="126"/>
      <c r="AA58" s="126"/>
      <c r="AB58" s="126"/>
      <c r="AC58" s="126"/>
      <c r="AD58" s="126"/>
      <c r="AE58" s="126"/>
      <c r="AF58" s="128"/>
      <c r="AG58" s="128"/>
      <c r="AH58" s="126"/>
      <c r="AI58" s="126"/>
      <c r="AJ58" s="126"/>
      <c r="AK58" s="126"/>
      <c r="AL58" s="126"/>
      <c r="AM58" s="126"/>
      <c r="AN58" s="126"/>
      <c r="AO58" s="126"/>
      <c r="AP58" s="90"/>
      <c r="AQ58" s="90"/>
      <c r="AR58" s="90"/>
      <c r="AS58" s="90"/>
      <c r="AT58" s="90"/>
      <c r="AU58" s="90"/>
      <c r="AV58" s="90"/>
      <c r="AW58" s="90"/>
      <c r="AX58" s="90"/>
      <c r="AY58" s="90"/>
      <c r="AZ58" s="90"/>
      <c r="BA58" s="90"/>
      <c r="BB58" s="90"/>
      <c r="BC58" s="91"/>
      <c r="BD58" s="91"/>
      <c r="BE58" s="91"/>
      <c r="BF58" s="91"/>
      <c r="BG58" s="17"/>
      <c r="BH58" s="17"/>
      <c r="BI58" s="17"/>
      <c r="BJ58" s="17" t="s">
        <v>153</v>
      </c>
      <c r="BK58" s="17" t="s">
        <v>152</v>
      </c>
      <c r="BL58" s="17"/>
      <c r="BM58" s="17"/>
      <c r="BN58" s="17"/>
      <c r="BO58" s="17"/>
      <c r="BP58" s="17"/>
      <c r="BQ58" s="17"/>
      <c r="BR58" s="17"/>
      <c r="BS58" s="17"/>
      <c r="BT58" s="17"/>
    </row>
    <row r="59" spans="1:72" s="15" customFormat="1" x14ac:dyDescent="0.25">
      <c r="A59" s="90"/>
      <c r="B59" s="90"/>
      <c r="C59" s="90"/>
      <c r="D59" s="90"/>
      <c r="E59" s="90"/>
      <c r="F59" s="90"/>
      <c r="G59" s="90"/>
      <c r="H59" s="90"/>
      <c r="I59" s="90"/>
      <c r="J59" s="90"/>
      <c r="K59" s="90"/>
      <c r="L59" s="90"/>
      <c r="M59" s="90"/>
      <c r="N59" s="90"/>
      <c r="O59" s="90"/>
      <c r="P59" s="126"/>
      <c r="Q59" s="90"/>
      <c r="R59" s="90"/>
      <c r="S59" s="90"/>
      <c r="T59" s="90"/>
      <c r="U59" s="90"/>
      <c r="V59" s="90"/>
      <c r="W59" s="90"/>
      <c r="X59" s="126"/>
      <c r="Y59" s="126"/>
      <c r="Z59" s="126"/>
      <c r="AA59" s="126"/>
      <c r="AB59" s="127"/>
      <c r="AC59" s="126"/>
      <c r="AD59" s="126"/>
      <c r="AE59" s="126"/>
      <c r="AF59" s="126"/>
      <c r="AG59" s="126"/>
      <c r="AH59" s="128"/>
      <c r="AI59" s="128"/>
      <c r="AJ59" s="126"/>
      <c r="AK59" s="126"/>
      <c r="AL59" s="126"/>
      <c r="AM59" s="126"/>
      <c r="AN59" s="127"/>
      <c r="AO59" s="126"/>
      <c r="AP59" s="90"/>
      <c r="AQ59" s="90"/>
      <c r="AR59" s="90"/>
      <c r="AS59" s="90"/>
      <c r="AT59" s="90"/>
      <c r="AU59" s="90"/>
      <c r="AV59" s="90"/>
      <c r="AW59" s="90"/>
      <c r="AX59" s="90"/>
      <c r="AY59" s="90"/>
      <c r="AZ59" s="90"/>
      <c r="BA59" s="90"/>
      <c r="BB59" s="90"/>
      <c r="BC59" s="91"/>
      <c r="BD59" s="91"/>
      <c r="BE59" s="91"/>
      <c r="BF59" s="91"/>
      <c r="BG59" s="17"/>
      <c r="BH59" s="17"/>
      <c r="BI59" s="17"/>
      <c r="BJ59" s="17" t="s">
        <v>154</v>
      </c>
      <c r="BK59" s="17" t="s">
        <v>152</v>
      </c>
      <c r="BL59" s="17"/>
      <c r="BM59" s="17"/>
      <c r="BN59" s="17"/>
      <c r="BO59" s="17"/>
      <c r="BP59" s="17"/>
      <c r="BQ59" s="17"/>
      <c r="BR59" s="17"/>
      <c r="BS59" s="17"/>
      <c r="BT59" s="17"/>
    </row>
    <row r="60" spans="1:72" s="15" customFormat="1" x14ac:dyDescent="0.25">
      <c r="A60" s="90"/>
      <c r="B60" s="90"/>
      <c r="C60" s="90"/>
      <c r="D60" s="90"/>
      <c r="E60" s="90"/>
      <c r="F60" s="90"/>
      <c r="G60" s="90"/>
      <c r="H60" s="90"/>
      <c r="I60" s="90"/>
      <c r="J60" s="90"/>
      <c r="K60" s="90"/>
      <c r="L60" s="90"/>
      <c r="M60" s="90"/>
      <c r="N60" s="90"/>
      <c r="O60" s="90"/>
      <c r="P60" s="126"/>
      <c r="Q60" s="90"/>
      <c r="R60" s="90"/>
      <c r="S60" s="90"/>
      <c r="T60" s="90"/>
      <c r="U60" s="90"/>
      <c r="V60" s="90"/>
      <c r="W60" s="90"/>
      <c r="X60" s="126"/>
      <c r="Y60" s="126"/>
      <c r="Z60" s="126"/>
      <c r="AA60" s="126"/>
      <c r="AB60" s="126"/>
      <c r="AC60" s="126"/>
      <c r="AD60" s="126"/>
      <c r="AE60" s="126"/>
      <c r="AF60" s="126"/>
      <c r="AG60" s="126"/>
      <c r="AH60" s="128"/>
      <c r="AI60" s="128"/>
      <c r="AJ60" s="126"/>
      <c r="AK60" s="126"/>
      <c r="AL60" s="126"/>
      <c r="AM60" s="126"/>
      <c r="AN60" s="126"/>
      <c r="AO60" s="126"/>
      <c r="AP60" s="90"/>
      <c r="AQ60" s="90"/>
      <c r="AR60" s="90"/>
      <c r="AS60" s="90"/>
      <c r="AT60" s="90"/>
      <c r="AU60" s="90"/>
      <c r="AV60" s="90"/>
      <c r="AW60" s="90"/>
      <c r="AX60" s="90"/>
      <c r="AY60" s="90"/>
      <c r="AZ60" s="90"/>
      <c r="BA60" s="90"/>
      <c r="BB60" s="90"/>
      <c r="BC60" s="123"/>
      <c r="BD60" s="123"/>
      <c r="BE60" s="123"/>
      <c r="BF60" s="123"/>
      <c r="BG60" s="17"/>
      <c r="BH60" s="17"/>
      <c r="BI60" s="17"/>
      <c r="BJ60" s="17" t="s">
        <v>155</v>
      </c>
      <c r="BK60" s="17" t="s">
        <v>152</v>
      </c>
      <c r="BL60" s="17"/>
      <c r="BM60" s="17"/>
      <c r="BN60" s="17"/>
      <c r="BO60" s="17"/>
      <c r="BP60" s="17"/>
      <c r="BQ60" s="17"/>
      <c r="BR60" s="17"/>
      <c r="BS60" s="17"/>
      <c r="BT60" s="17"/>
    </row>
    <row r="61" spans="1:72" s="15" customFormat="1" x14ac:dyDescent="0.25">
      <c r="A61" s="90"/>
      <c r="B61" s="90"/>
      <c r="C61" s="90"/>
      <c r="D61" s="90"/>
      <c r="E61" s="90"/>
      <c r="F61" s="90"/>
      <c r="G61" s="90"/>
      <c r="H61" s="90"/>
      <c r="I61" s="90"/>
      <c r="J61" s="90"/>
      <c r="K61" s="90"/>
      <c r="L61" s="90"/>
      <c r="M61" s="90"/>
      <c r="N61" s="90"/>
      <c r="O61" s="90"/>
      <c r="P61" s="126"/>
      <c r="Q61" s="90"/>
      <c r="R61" s="90"/>
      <c r="S61" s="90"/>
      <c r="T61" s="90"/>
      <c r="U61" s="90"/>
      <c r="V61" s="90"/>
      <c r="W61" s="90"/>
      <c r="X61" s="126"/>
      <c r="Y61" s="126"/>
      <c r="Z61" s="126"/>
      <c r="AA61" s="126"/>
      <c r="AB61" s="127"/>
      <c r="AC61" s="126"/>
      <c r="AD61" s="126"/>
      <c r="AE61" s="126"/>
      <c r="AF61" s="128"/>
      <c r="AG61" s="128"/>
      <c r="AH61" s="127"/>
      <c r="AI61" s="126"/>
      <c r="AJ61" s="126"/>
      <c r="AK61" s="126"/>
      <c r="AL61" s="126"/>
      <c r="AM61" s="126"/>
      <c r="AN61" s="127"/>
      <c r="AO61" s="126"/>
      <c r="AP61" s="90"/>
      <c r="AQ61" s="90"/>
      <c r="AR61" s="90"/>
      <c r="AS61" s="90"/>
      <c r="AT61" s="90"/>
      <c r="AU61" s="90"/>
      <c r="AV61" s="90"/>
      <c r="AW61" s="90"/>
      <c r="AX61" s="90"/>
      <c r="AY61" s="90"/>
      <c r="AZ61" s="90"/>
      <c r="BA61" s="90"/>
      <c r="BB61" s="90"/>
      <c r="BC61" s="123"/>
      <c r="BD61" s="123"/>
      <c r="BE61" s="123"/>
      <c r="BF61" s="123"/>
      <c r="BG61" s="17"/>
      <c r="BH61" s="17"/>
      <c r="BI61" s="17"/>
      <c r="BJ61" s="17" t="s">
        <v>156</v>
      </c>
      <c r="BK61" s="17" t="s">
        <v>157</v>
      </c>
      <c r="BL61" s="17"/>
      <c r="BM61" s="17"/>
      <c r="BN61" s="17"/>
      <c r="BO61" s="17"/>
      <c r="BP61" s="17"/>
      <c r="BQ61" s="17"/>
      <c r="BR61" s="17"/>
      <c r="BS61" s="17"/>
      <c r="BT61" s="17"/>
    </row>
    <row r="62" spans="1:72" s="15" customFormat="1" x14ac:dyDescent="0.25">
      <c r="A62" s="90"/>
      <c r="B62" s="90"/>
      <c r="C62" s="90"/>
      <c r="D62" s="90"/>
      <c r="E62" s="90"/>
      <c r="F62" s="90"/>
      <c r="G62" s="90"/>
      <c r="H62" s="90"/>
      <c r="I62" s="90"/>
      <c r="J62" s="90"/>
      <c r="K62" s="90"/>
      <c r="L62" s="90"/>
      <c r="M62" s="90"/>
      <c r="N62" s="90"/>
      <c r="O62" s="90"/>
      <c r="P62" s="126"/>
      <c r="Q62" s="90"/>
      <c r="R62" s="90"/>
      <c r="S62" s="90"/>
      <c r="T62" s="90"/>
      <c r="U62" s="90"/>
      <c r="V62" s="90"/>
      <c r="W62" s="90"/>
      <c r="X62" s="126"/>
      <c r="Y62" s="126"/>
      <c r="Z62" s="126"/>
      <c r="AA62" s="126"/>
      <c r="AB62" s="126"/>
      <c r="AC62" s="126"/>
      <c r="AD62" s="126"/>
      <c r="AE62" s="126"/>
      <c r="AF62" s="128"/>
      <c r="AG62" s="128"/>
      <c r="AH62" s="126"/>
      <c r="AI62" s="126"/>
      <c r="AJ62" s="126"/>
      <c r="AK62" s="126"/>
      <c r="AL62" s="126"/>
      <c r="AM62" s="126"/>
      <c r="AN62" s="126"/>
      <c r="AO62" s="126"/>
      <c r="AP62" s="90"/>
      <c r="AQ62" s="90"/>
      <c r="AR62" s="90"/>
      <c r="AS62" s="90"/>
      <c r="AT62" s="90"/>
      <c r="AU62" s="90"/>
      <c r="AV62" s="90"/>
      <c r="AW62" s="90"/>
      <c r="AX62" s="90"/>
      <c r="AY62" s="90"/>
      <c r="AZ62" s="90"/>
      <c r="BA62" s="90"/>
      <c r="BB62" s="90"/>
      <c r="BC62" s="123"/>
      <c r="BD62" s="123"/>
      <c r="BE62" s="123"/>
      <c r="BF62" s="123"/>
      <c r="BG62" s="17"/>
      <c r="BH62" s="17"/>
      <c r="BI62" s="17"/>
      <c r="BJ62" s="14" t="s">
        <v>158</v>
      </c>
      <c r="BK62" s="14" t="s">
        <v>159</v>
      </c>
      <c r="BL62" s="17"/>
      <c r="BM62" s="17"/>
      <c r="BN62" s="17"/>
      <c r="BO62" s="17"/>
      <c r="BP62" s="17"/>
      <c r="BQ62" s="17"/>
      <c r="BR62" s="17"/>
      <c r="BS62" s="17"/>
      <c r="BT62" s="17"/>
    </row>
    <row r="63" spans="1:72" s="15" customFormat="1" x14ac:dyDescent="0.25">
      <c r="A63" s="90"/>
      <c r="B63" s="90"/>
      <c r="C63" s="90"/>
      <c r="D63" s="90"/>
      <c r="E63" s="90"/>
      <c r="F63" s="90"/>
      <c r="G63" s="90"/>
      <c r="H63" s="90"/>
      <c r="I63" s="90"/>
      <c r="J63" s="90"/>
      <c r="K63" s="90"/>
      <c r="L63" s="90"/>
      <c r="M63" s="90"/>
      <c r="N63" s="90"/>
      <c r="O63" s="90"/>
      <c r="P63" s="126"/>
      <c r="Q63" s="90"/>
      <c r="R63" s="90"/>
      <c r="S63" s="90"/>
      <c r="T63" s="90"/>
      <c r="U63" s="90"/>
      <c r="V63" s="90"/>
      <c r="W63" s="90"/>
      <c r="X63" s="126"/>
      <c r="Y63" s="126"/>
      <c r="Z63" s="126"/>
      <c r="AA63" s="126"/>
      <c r="AB63" s="127"/>
      <c r="AC63" s="126"/>
      <c r="AD63" s="126"/>
      <c r="AE63" s="126"/>
      <c r="AF63" s="128"/>
      <c r="AG63" s="128"/>
      <c r="AH63" s="127"/>
      <c r="AI63" s="126"/>
      <c r="AJ63" s="126"/>
      <c r="AK63" s="126"/>
      <c r="AL63" s="126"/>
      <c r="AM63" s="126"/>
      <c r="AN63" s="127"/>
      <c r="AO63" s="126"/>
      <c r="AP63" s="90"/>
      <c r="AQ63" s="90"/>
      <c r="AR63" s="90"/>
      <c r="AS63" s="90"/>
      <c r="AT63" s="90"/>
      <c r="AU63" s="90"/>
      <c r="AV63" s="90"/>
      <c r="AW63" s="90"/>
      <c r="AX63" s="90"/>
      <c r="AY63" s="90"/>
      <c r="AZ63" s="90"/>
      <c r="BA63" s="90"/>
      <c r="BB63" s="90"/>
      <c r="BC63" s="123"/>
      <c r="BD63" s="123"/>
      <c r="BE63" s="123"/>
      <c r="BF63" s="123"/>
      <c r="BG63" s="17"/>
      <c r="BH63" s="17"/>
      <c r="BI63" s="17"/>
      <c r="BJ63" s="14" t="s">
        <v>161</v>
      </c>
      <c r="BK63" s="14" t="s">
        <v>159</v>
      </c>
      <c r="BL63" s="17"/>
      <c r="BM63" s="17"/>
      <c r="BN63" s="17"/>
      <c r="BO63" s="17"/>
      <c r="BP63" s="17"/>
      <c r="BQ63" s="17"/>
      <c r="BR63" s="17"/>
      <c r="BS63" s="17"/>
      <c r="BT63" s="17"/>
    </row>
    <row r="64" spans="1:72" s="15" customFormat="1" x14ac:dyDescent="0.25">
      <c r="A64" s="90"/>
      <c r="B64" s="90"/>
      <c r="C64" s="90"/>
      <c r="D64" s="90"/>
      <c r="E64" s="90"/>
      <c r="F64" s="90"/>
      <c r="G64" s="90"/>
      <c r="H64" s="90"/>
      <c r="I64" s="90"/>
      <c r="J64" s="90"/>
      <c r="K64" s="90"/>
      <c r="L64" s="90"/>
      <c r="M64" s="90"/>
      <c r="N64" s="90"/>
      <c r="O64" s="90"/>
      <c r="P64" s="126"/>
      <c r="Q64" s="90"/>
      <c r="R64" s="90"/>
      <c r="S64" s="90"/>
      <c r="T64" s="90"/>
      <c r="U64" s="90"/>
      <c r="V64" s="90"/>
      <c r="W64" s="90"/>
      <c r="X64" s="126"/>
      <c r="Y64" s="126"/>
      <c r="Z64" s="126"/>
      <c r="AA64" s="126"/>
      <c r="AB64" s="126"/>
      <c r="AC64" s="126"/>
      <c r="AD64" s="126"/>
      <c r="AE64" s="126"/>
      <c r="AF64" s="128"/>
      <c r="AG64" s="128"/>
      <c r="AH64" s="126"/>
      <c r="AI64" s="126"/>
      <c r="AJ64" s="126"/>
      <c r="AK64" s="126"/>
      <c r="AL64" s="126"/>
      <c r="AM64" s="126"/>
      <c r="AN64" s="126"/>
      <c r="AO64" s="126"/>
      <c r="AP64" s="90"/>
      <c r="AQ64" s="90"/>
      <c r="AR64" s="90"/>
      <c r="AS64" s="90"/>
      <c r="AT64" s="90"/>
      <c r="AU64" s="90"/>
      <c r="AV64" s="90"/>
      <c r="AW64" s="90"/>
      <c r="AX64" s="90"/>
      <c r="AY64" s="90"/>
      <c r="AZ64" s="90"/>
      <c r="BA64" s="90"/>
      <c r="BB64" s="90"/>
      <c r="BC64" s="123"/>
      <c r="BD64" s="123"/>
      <c r="BE64" s="123"/>
      <c r="BF64" s="123"/>
      <c r="BG64" s="17"/>
      <c r="BH64" s="17"/>
      <c r="BI64" s="17"/>
      <c r="BJ64" s="14" t="s">
        <v>162</v>
      </c>
      <c r="BK64" s="14" t="s">
        <v>159</v>
      </c>
      <c r="BL64" s="17"/>
      <c r="BM64" s="17"/>
      <c r="BN64" s="17"/>
      <c r="BO64" s="17"/>
      <c r="BP64" s="17"/>
      <c r="BQ64" s="17"/>
      <c r="BR64" s="17"/>
      <c r="BS64" s="17"/>
      <c r="BT64" s="17"/>
    </row>
    <row r="65" spans="1:72" s="15" customFormat="1" x14ac:dyDescent="0.25">
      <c r="A65" s="90"/>
      <c r="B65" s="90"/>
      <c r="C65" s="90"/>
      <c r="D65" s="90"/>
      <c r="E65" s="90"/>
      <c r="F65" s="90"/>
      <c r="G65" s="90"/>
      <c r="H65" s="90"/>
      <c r="I65" s="90"/>
      <c r="J65" s="90"/>
      <c r="K65" s="90"/>
      <c r="L65" s="90"/>
      <c r="M65" s="90"/>
      <c r="N65" s="90"/>
      <c r="O65" s="90"/>
      <c r="P65" s="126"/>
      <c r="Q65" s="90"/>
      <c r="R65" s="90"/>
      <c r="S65" s="90"/>
      <c r="T65" s="90"/>
      <c r="U65" s="90"/>
      <c r="V65" s="90"/>
      <c r="W65" s="90"/>
      <c r="X65" s="126"/>
      <c r="Y65" s="126"/>
      <c r="Z65" s="126"/>
      <c r="AA65" s="126"/>
      <c r="AB65" s="127"/>
      <c r="AC65" s="126"/>
      <c r="AD65" s="126"/>
      <c r="AE65" s="126"/>
      <c r="AF65" s="128"/>
      <c r="AG65" s="128"/>
      <c r="AH65" s="127"/>
      <c r="AI65" s="126"/>
      <c r="AJ65" s="126"/>
      <c r="AK65" s="126"/>
      <c r="AL65" s="126"/>
      <c r="AM65" s="126"/>
      <c r="AN65" s="127"/>
      <c r="AO65" s="126"/>
      <c r="AP65" s="90"/>
      <c r="AQ65" s="90"/>
      <c r="AR65" s="90"/>
      <c r="AS65" s="90"/>
      <c r="AT65" s="90"/>
      <c r="AU65" s="90"/>
      <c r="AV65" s="90"/>
      <c r="AW65" s="90"/>
      <c r="AX65" s="90"/>
      <c r="AY65" s="90"/>
      <c r="AZ65" s="90"/>
      <c r="BA65" s="90"/>
      <c r="BB65" s="90"/>
      <c r="BC65" s="123"/>
      <c r="BD65" s="123"/>
      <c r="BE65" s="123"/>
      <c r="BF65" s="123"/>
      <c r="BG65" s="17"/>
      <c r="BH65" s="17"/>
      <c r="BI65" s="17"/>
      <c r="BJ65" s="14" t="s">
        <v>163</v>
      </c>
      <c r="BK65" s="14" t="s">
        <v>159</v>
      </c>
      <c r="BL65" s="17"/>
      <c r="BM65" s="17"/>
      <c r="BN65" s="17"/>
      <c r="BO65" s="17"/>
      <c r="BP65" s="17"/>
      <c r="BQ65" s="17"/>
      <c r="BR65" s="17"/>
      <c r="BS65" s="17"/>
      <c r="BT65" s="17"/>
    </row>
    <row r="66" spans="1:72" s="15" customFormat="1" x14ac:dyDescent="0.25">
      <c r="A66" s="33"/>
      <c r="B66" s="14"/>
      <c r="C66" s="14"/>
      <c r="D66" s="14"/>
      <c r="E66" s="14"/>
      <c r="F66" s="14"/>
      <c r="G66" s="18"/>
      <c r="H66" s="18"/>
      <c r="I66" s="18"/>
      <c r="J66" s="18"/>
      <c r="K66" s="18"/>
      <c r="L66" s="18"/>
      <c r="M66" s="18"/>
      <c r="N66" s="18"/>
      <c r="O66" s="18"/>
      <c r="P66" s="18"/>
      <c r="Q66" s="97"/>
      <c r="R66" s="97"/>
      <c r="S66" s="97"/>
      <c r="T66" s="97"/>
      <c r="U66" s="97"/>
      <c r="V66" s="97"/>
      <c r="W66" s="97"/>
      <c r="X66" s="124"/>
      <c r="Y66" s="124"/>
      <c r="Z66" s="125"/>
      <c r="AA66" s="125"/>
      <c r="AB66" s="126"/>
      <c r="AC66" s="126"/>
      <c r="AD66" s="126"/>
      <c r="AE66" s="126"/>
      <c r="AF66" s="128"/>
      <c r="AG66" s="128"/>
      <c r="AH66" s="126"/>
      <c r="AI66" s="126"/>
      <c r="AJ66" s="126"/>
      <c r="AK66" s="126"/>
      <c r="AL66" s="126"/>
      <c r="AM66" s="126"/>
      <c r="AN66" s="126"/>
      <c r="AO66" s="126"/>
      <c r="AP66" s="90"/>
      <c r="AQ66" s="90"/>
      <c r="AR66" s="90"/>
      <c r="AS66" s="90"/>
      <c r="AT66" s="90"/>
      <c r="AU66" s="90"/>
      <c r="AV66" s="90"/>
      <c r="AW66" s="90"/>
      <c r="AX66" s="90"/>
      <c r="AY66" s="90"/>
      <c r="AZ66" s="90"/>
      <c r="BA66" s="90"/>
      <c r="BB66" s="90"/>
      <c r="BC66" s="123"/>
      <c r="BD66" s="123"/>
      <c r="BE66" s="123"/>
      <c r="BF66" s="123"/>
      <c r="BG66" s="14"/>
      <c r="BH66" s="14"/>
      <c r="BI66" s="14"/>
      <c r="BJ66" s="14" t="s">
        <v>164</v>
      </c>
      <c r="BK66" s="14" t="s">
        <v>159</v>
      </c>
      <c r="BL66" s="14"/>
      <c r="BM66" s="14"/>
      <c r="BN66" s="14"/>
      <c r="BO66" s="14"/>
      <c r="BP66" s="14"/>
      <c r="BQ66" s="14"/>
      <c r="BR66" s="14"/>
      <c r="BS66" s="14"/>
      <c r="BT66" s="14"/>
    </row>
    <row r="67" spans="1:72" s="15" customFormat="1" x14ac:dyDescent="0.25">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25"/>
      <c r="AC67" s="125"/>
      <c r="AD67" s="125"/>
      <c r="AE67" s="125"/>
      <c r="AF67" s="129"/>
      <c r="AG67" s="129"/>
      <c r="AH67" s="125"/>
      <c r="AI67" s="125"/>
      <c r="AJ67" s="125"/>
      <c r="AK67" s="125"/>
      <c r="AL67" s="125"/>
      <c r="AM67" s="125"/>
      <c r="AN67" s="130"/>
      <c r="AO67" s="125"/>
      <c r="AP67" s="18"/>
      <c r="AQ67" s="18"/>
      <c r="AR67" s="14"/>
      <c r="AS67" s="14"/>
      <c r="AT67" s="14"/>
      <c r="AU67" s="14"/>
      <c r="AV67" s="14"/>
      <c r="AW67" s="14"/>
      <c r="AX67" s="14"/>
      <c r="AY67" s="14"/>
      <c r="AZ67" s="14"/>
      <c r="BA67" s="14"/>
      <c r="BB67" s="18"/>
      <c r="BC67" s="18"/>
      <c r="BD67" s="18"/>
      <c r="BE67" s="18"/>
      <c r="BF67" s="18"/>
      <c r="BG67" s="14"/>
      <c r="BH67" s="14"/>
      <c r="BI67" s="14"/>
      <c r="BJ67" s="14" t="s">
        <v>165</v>
      </c>
      <c r="BK67" s="14" t="s">
        <v>166</v>
      </c>
      <c r="BL67" s="14"/>
      <c r="BM67" s="14"/>
      <c r="BN67" s="14"/>
    </row>
    <row r="68" spans="1:72" s="15" customFormat="1" x14ac:dyDescent="0.25">
      <c r="A68" s="98"/>
      <c r="B68" s="98"/>
      <c r="C68" s="98"/>
      <c r="D68" s="98"/>
      <c r="E68" s="98"/>
      <c r="F68" s="98"/>
      <c r="G68" s="98"/>
      <c r="H68" s="98"/>
      <c r="I68" s="98"/>
      <c r="J68" s="98"/>
      <c r="K68" s="98"/>
      <c r="L68" s="98"/>
      <c r="M68" s="98"/>
      <c r="N68" s="98"/>
      <c r="O68" s="98"/>
      <c r="P68" s="98"/>
      <c r="Q68" s="98"/>
      <c r="R68" s="98"/>
      <c r="S68" s="98"/>
      <c r="T68" s="98"/>
      <c r="U68" s="98"/>
      <c r="V68" s="98"/>
      <c r="W68" s="98"/>
      <c r="X68" s="74"/>
      <c r="Y68" s="74"/>
      <c r="Z68" s="74"/>
      <c r="AA68" s="74"/>
      <c r="AB68" s="14"/>
      <c r="AC68" s="14"/>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c r="BF68" s="14"/>
      <c r="BH68" s="14"/>
      <c r="BJ68" s="14" t="s">
        <v>167</v>
      </c>
      <c r="BK68" s="14" t="s">
        <v>168</v>
      </c>
      <c r="BL68" s="14"/>
    </row>
    <row r="69" spans="1:72" s="15" customFormat="1" x14ac:dyDescent="0.25">
      <c r="A69" s="115"/>
      <c r="B69" s="116"/>
      <c r="C69" s="116"/>
      <c r="D69" s="116"/>
      <c r="E69" s="116"/>
      <c r="F69" s="116"/>
      <c r="G69" s="116"/>
      <c r="H69" s="116"/>
      <c r="I69" s="116"/>
      <c r="J69" s="116"/>
      <c r="K69" s="116"/>
      <c r="L69" s="116"/>
      <c r="M69" s="116"/>
      <c r="N69" s="116"/>
      <c r="O69" s="116"/>
      <c r="P69" s="116"/>
      <c r="Q69" s="116"/>
      <c r="R69" s="116"/>
      <c r="S69" s="117"/>
      <c r="T69" s="117"/>
      <c r="U69" s="117"/>
      <c r="V69" s="116"/>
      <c r="W69" s="116"/>
      <c r="X69" s="116"/>
      <c r="Y69" s="116"/>
      <c r="Z69" s="116"/>
      <c r="AA69" s="116"/>
      <c r="AB69" s="74"/>
      <c r="AC69" s="74"/>
      <c r="AD69" s="122"/>
      <c r="AE69" s="122"/>
      <c r="AF69" s="122"/>
      <c r="AG69" s="122"/>
      <c r="AH69" s="122"/>
      <c r="AI69" s="122"/>
      <c r="AJ69" s="122"/>
      <c r="AK69" s="122"/>
      <c r="AL69" s="122"/>
      <c r="AM69" s="122"/>
      <c r="AN69" s="122"/>
      <c r="AO69" s="122"/>
      <c r="AP69" s="122"/>
      <c r="AQ69" s="122"/>
      <c r="AR69" s="122"/>
      <c r="AS69" s="122"/>
      <c r="AT69" s="122"/>
      <c r="AU69" s="122"/>
      <c r="AV69" s="98"/>
      <c r="AW69" s="98"/>
      <c r="AX69" s="98"/>
      <c r="AY69" s="98"/>
      <c r="AZ69" s="98"/>
      <c r="BA69" s="98"/>
      <c r="BB69" s="98"/>
      <c r="BC69" s="98"/>
      <c r="BD69" s="98"/>
      <c r="BE69" s="98"/>
      <c r="BF69" s="98"/>
      <c r="BH69" s="14"/>
      <c r="BJ69" s="14" t="s">
        <v>169</v>
      </c>
      <c r="BK69" s="14" t="s">
        <v>168</v>
      </c>
      <c r="BL69" s="14"/>
    </row>
    <row r="70" spans="1:72" s="15" customFormat="1" x14ac:dyDescent="0.25">
      <c r="A70" s="115"/>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7"/>
      <c r="AG70" s="117"/>
      <c r="AH70" s="121"/>
      <c r="AI70" s="116"/>
      <c r="AJ70" s="116"/>
      <c r="AK70" s="116"/>
      <c r="AL70" s="118"/>
      <c r="AM70" s="118"/>
      <c r="AN70" s="120"/>
      <c r="AO70" s="119"/>
      <c r="AP70" s="116"/>
      <c r="AQ70" s="116"/>
      <c r="AR70" s="118"/>
      <c r="AS70" s="118"/>
      <c r="AT70" s="120"/>
      <c r="AU70" s="119"/>
      <c r="AV70" s="35"/>
      <c r="AW70" s="35"/>
      <c r="BH70" s="14"/>
      <c r="BJ70" s="14" t="s">
        <v>171</v>
      </c>
      <c r="BK70" s="14" t="s">
        <v>172</v>
      </c>
      <c r="BL70" s="14"/>
    </row>
    <row r="71" spans="1:72" s="15" customFormat="1" x14ac:dyDescent="0.25">
      <c r="A71" s="115"/>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7"/>
      <c r="AG71" s="117"/>
      <c r="AH71" s="116"/>
      <c r="AI71" s="116"/>
      <c r="AJ71" s="116"/>
      <c r="AK71" s="116"/>
      <c r="AL71" s="118"/>
      <c r="AM71" s="118"/>
      <c r="AN71" s="120"/>
      <c r="AO71" s="119"/>
      <c r="AP71" s="116"/>
      <c r="AQ71" s="116"/>
      <c r="AR71" s="118"/>
      <c r="AS71" s="118"/>
      <c r="AT71" s="120"/>
      <c r="AU71" s="119"/>
      <c r="AV71" s="35"/>
      <c r="AW71" s="35"/>
      <c r="BH71" s="14"/>
      <c r="BJ71" s="14" t="s">
        <v>173</v>
      </c>
      <c r="BK71" s="14" t="s">
        <v>174</v>
      </c>
      <c r="BL71" s="14"/>
    </row>
    <row r="72" spans="1:72" s="15" customFormat="1" x14ac:dyDescent="0.25">
      <c r="A72" s="115"/>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7"/>
      <c r="AG72" s="117"/>
      <c r="AH72" s="121"/>
      <c r="AI72" s="116"/>
      <c r="AJ72" s="116"/>
      <c r="AK72" s="116"/>
      <c r="AL72" s="118"/>
      <c r="AM72" s="118"/>
      <c r="AN72" s="120"/>
      <c r="AO72" s="119"/>
      <c r="AP72" s="116"/>
      <c r="AQ72" s="116"/>
      <c r="AR72" s="118"/>
      <c r="AS72" s="118"/>
      <c r="AT72" s="120"/>
      <c r="AU72" s="119"/>
      <c r="AV72" s="35"/>
      <c r="AW72" s="35"/>
      <c r="BH72" s="14"/>
      <c r="BJ72" s="14" t="s">
        <v>175</v>
      </c>
      <c r="BK72" s="14" t="s">
        <v>174</v>
      </c>
      <c r="BL72" s="14"/>
    </row>
    <row r="73" spans="1:72" s="15" customFormat="1" x14ac:dyDescent="0.25">
      <c r="A73" s="115"/>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7"/>
      <c r="AG73" s="117"/>
      <c r="AH73" s="116"/>
      <c r="AI73" s="116"/>
      <c r="AJ73" s="116"/>
      <c r="AK73" s="116"/>
      <c r="AL73" s="118"/>
      <c r="AM73" s="118"/>
      <c r="AN73" s="120"/>
      <c r="AO73" s="119"/>
      <c r="AP73" s="116"/>
      <c r="AQ73" s="116"/>
      <c r="AR73" s="118"/>
      <c r="AS73" s="118"/>
      <c r="AT73" s="120"/>
      <c r="AU73" s="119"/>
      <c r="AV73" s="35"/>
      <c r="AW73" s="35"/>
      <c r="BH73" s="14"/>
      <c r="BJ73" s="14" t="s">
        <v>176</v>
      </c>
      <c r="BK73" s="14" t="s">
        <v>174</v>
      </c>
      <c r="BL73" s="14"/>
    </row>
    <row r="74" spans="1:72" s="15" customFormat="1" x14ac:dyDescent="0.25">
      <c r="A74" s="75"/>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c r="AB74" s="116"/>
      <c r="AC74" s="116"/>
      <c r="AD74" s="116"/>
      <c r="AE74" s="116"/>
      <c r="AF74" s="117"/>
      <c r="AG74" s="117"/>
      <c r="AH74" s="116"/>
      <c r="AI74" s="116"/>
      <c r="AJ74" s="116"/>
      <c r="AK74" s="116"/>
      <c r="AL74" s="118"/>
      <c r="AM74" s="118"/>
      <c r="AN74" s="119"/>
      <c r="AO74" s="119"/>
      <c r="AP74" s="116"/>
      <c r="AQ74" s="116"/>
      <c r="AR74" s="118"/>
      <c r="AS74" s="118"/>
      <c r="AT74" s="119"/>
      <c r="AU74" s="119"/>
      <c r="AV74" s="35"/>
      <c r="AW74" s="35"/>
      <c r="BH74" s="14"/>
      <c r="BJ74" s="14" t="s">
        <v>177</v>
      </c>
      <c r="BK74" s="14" t="s">
        <v>174</v>
      </c>
      <c r="BL74" s="14"/>
    </row>
    <row r="75" spans="1:72" s="15" customFormat="1" x14ac:dyDescent="0.25">
      <c r="A75" s="75"/>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112"/>
      <c r="AE75" s="112"/>
      <c r="AF75" s="112"/>
      <c r="AG75" s="112"/>
      <c r="AH75" s="111"/>
      <c r="AI75" s="112"/>
      <c r="AJ75" s="112"/>
      <c r="AK75" s="112"/>
      <c r="AL75" s="114"/>
      <c r="AM75" s="114"/>
      <c r="AN75" s="111"/>
      <c r="AO75" s="112"/>
      <c r="AP75" s="112"/>
      <c r="AQ75" s="112"/>
      <c r="AR75" s="112"/>
      <c r="AS75" s="112"/>
      <c r="AT75" s="111"/>
      <c r="AU75" s="112"/>
      <c r="AV75" s="35"/>
      <c r="AW75" s="35"/>
      <c r="BH75" s="14"/>
      <c r="BJ75" s="14" t="s">
        <v>178</v>
      </c>
      <c r="BK75" s="14" t="s">
        <v>174</v>
      </c>
      <c r="BL75" s="14"/>
    </row>
    <row r="76" spans="1:72" s="15" customFormat="1" x14ac:dyDescent="0.25">
      <c r="A76" s="75"/>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112"/>
      <c r="AE76" s="112"/>
      <c r="AF76" s="112"/>
      <c r="AG76" s="112"/>
      <c r="AH76" s="111"/>
      <c r="AI76" s="112"/>
      <c r="AJ76" s="112"/>
      <c r="AK76" s="112"/>
      <c r="AL76" s="114"/>
      <c r="AM76" s="114"/>
      <c r="AN76" s="111"/>
      <c r="AO76" s="112"/>
      <c r="AP76" s="112"/>
      <c r="AQ76" s="112"/>
      <c r="AR76" s="112"/>
      <c r="AS76" s="112"/>
      <c r="AT76" s="111"/>
      <c r="AU76" s="112"/>
      <c r="AV76" s="35"/>
      <c r="AW76" s="35"/>
      <c r="BH76" s="14"/>
      <c r="BJ76" s="2" t="s">
        <v>179</v>
      </c>
      <c r="BK76" s="2" t="s">
        <v>180</v>
      </c>
      <c r="BL76" s="14"/>
    </row>
    <row r="77" spans="1:72" s="15" customFormat="1" x14ac:dyDescent="0.25">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75"/>
      <c r="AC77" s="75"/>
      <c r="AD77" s="112"/>
      <c r="AE77" s="112"/>
      <c r="AF77" s="112"/>
      <c r="AG77" s="112"/>
      <c r="AH77" s="111"/>
      <c r="AI77" s="112"/>
      <c r="AJ77" s="112"/>
      <c r="AK77" s="112"/>
      <c r="AL77" s="114"/>
      <c r="AM77" s="114"/>
      <c r="AN77" s="111"/>
      <c r="AO77" s="112"/>
      <c r="AP77" s="112"/>
      <c r="AQ77" s="112"/>
      <c r="AR77" s="112"/>
      <c r="AS77" s="112"/>
      <c r="AT77" s="111"/>
      <c r="AU77" s="112"/>
      <c r="AV77" s="35"/>
      <c r="AW77" s="35"/>
      <c r="BG77" s="14"/>
      <c r="BH77" s="14"/>
      <c r="BI77" s="14"/>
      <c r="BJ77" s="14" t="s">
        <v>181</v>
      </c>
      <c r="BK77" s="14" t="s">
        <v>180</v>
      </c>
      <c r="BL77" s="14"/>
      <c r="BM77" s="14"/>
      <c r="BN77" s="14"/>
    </row>
    <row r="78" spans="1:72" s="15" customFormat="1" x14ac:dyDescent="0.25">
      <c r="A78" s="36"/>
      <c r="B78" s="36"/>
      <c r="C78" s="37"/>
      <c r="D78" s="37"/>
      <c r="E78" s="37"/>
      <c r="F78" s="37"/>
      <c r="G78" s="36"/>
      <c r="H78" s="37"/>
      <c r="I78" s="36"/>
      <c r="J78" s="36"/>
      <c r="K78" s="33"/>
      <c r="L78" s="33"/>
      <c r="M78" s="33"/>
      <c r="N78" s="33"/>
      <c r="O78" s="98"/>
      <c r="P78" s="98"/>
      <c r="Q78" s="98"/>
      <c r="R78" s="98"/>
      <c r="S78" s="98"/>
      <c r="T78" s="98"/>
      <c r="U78" s="98"/>
      <c r="V78" s="98"/>
      <c r="W78" s="98"/>
      <c r="X78" s="98"/>
      <c r="Y78" s="98"/>
      <c r="Z78" s="12"/>
      <c r="AA78" s="12"/>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c r="BF78" s="14"/>
      <c r="BG78" s="14"/>
      <c r="BH78" s="14"/>
      <c r="BI78" s="14"/>
      <c r="BJ78" s="14" t="s">
        <v>184</v>
      </c>
      <c r="BK78" s="14" t="s">
        <v>185</v>
      </c>
      <c r="BL78" s="14"/>
      <c r="BM78" s="14"/>
      <c r="BN78" s="14"/>
    </row>
    <row r="79" spans="1:72" s="15" customFormat="1" x14ac:dyDescent="0.25">
      <c r="A79" s="36"/>
      <c r="B79" s="36"/>
      <c r="C79" s="37"/>
      <c r="D79" s="37"/>
      <c r="E79" s="37"/>
      <c r="F79" s="37"/>
      <c r="G79" s="36"/>
      <c r="H79" s="37"/>
      <c r="I79" s="36"/>
      <c r="J79" s="36"/>
      <c r="K79" s="33"/>
      <c r="L79" s="33"/>
      <c r="M79" s="33"/>
      <c r="N79" s="33"/>
      <c r="O79" s="14"/>
      <c r="P79" s="14"/>
      <c r="Q79" s="14"/>
      <c r="R79" s="14"/>
      <c r="S79" s="14"/>
      <c r="T79" s="14"/>
      <c r="U79" s="14"/>
      <c r="V79" s="14"/>
      <c r="W79" s="14"/>
      <c r="X79" s="14"/>
      <c r="Y79" s="14"/>
      <c r="Z79" s="14"/>
      <c r="AA79" s="14"/>
      <c r="AB79" s="12"/>
      <c r="AC79" s="98"/>
      <c r="AD79" s="98"/>
      <c r="AE79" s="98"/>
      <c r="AF79" s="98"/>
      <c r="AG79" s="98"/>
      <c r="AH79" s="98"/>
      <c r="AI79" s="98"/>
      <c r="AJ79" s="98"/>
      <c r="AK79" s="98"/>
      <c r="AL79" s="98"/>
      <c r="AM79" s="98"/>
      <c r="AN79" s="98"/>
      <c r="AO79" s="98"/>
      <c r="AP79" s="98"/>
      <c r="AQ79" s="98"/>
      <c r="AR79" s="98"/>
      <c r="AS79" s="98"/>
      <c r="AT79" s="98"/>
      <c r="AU79" s="98"/>
      <c r="AV79" s="98"/>
      <c r="AW79" s="98"/>
      <c r="AX79" s="98"/>
      <c r="AY79" s="98"/>
      <c r="AZ79" s="98"/>
      <c r="BA79" s="98"/>
      <c r="BB79" s="98"/>
      <c r="BC79" s="98"/>
      <c r="BD79" s="98"/>
      <c r="BE79" s="98"/>
      <c r="BF79" s="98"/>
      <c r="BG79" s="14"/>
      <c r="BH79" s="14"/>
      <c r="BI79" s="14"/>
      <c r="BJ79" s="14" t="s">
        <v>186</v>
      </c>
      <c r="BK79" s="14" t="s">
        <v>187</v>
      </c>
      <c r="BL79" s="14"/>
      <c r="BM79" s="14"/>
      <c r="BN79" s="14"/>
    </row>
    <row r="80" spans="1:72" s="15" customFormat="1" x14ac:dyDescent="0.25">
      <c r="A80" s="36"/>
      <c r="B80" s="36"/>
      <c r="C80" s="37"/>
      <c r="D80" s="37"/>
      <c r="E80" s="37"/>
      <c r="F80" s="37"/>
      <c r="G80" s="36"/>
      <c r="H80" s="37"/>
      <c r="I80" s="36"/>
      <c r="J80" s="36"/>
      <c r="K80" s="33"/>
      <c r="L80" s="33"/>
      <c r="M80" s="33"/>
      <c r="N80" s="33"/>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t="s">
        <v>188</v>
      </c>
      <c r="BK80" s="14" t="s">
        <v>187</v>
      </c>
      <c r="BL80" s="14"/>
      <c r="BM80" s="14"/>
      <c r="BN80" s="14"/>
    </row>
    <row r="81" spans="1:66" s="15" customFormat="1" x14ac:dyDescent="0.25">
      <c r="A81" s="36"/>
      <c r="B81" s="36"/>
      <c r="C81" s="37"/>
      <c r="D81" s="37"/>
      <c r="E81" s="37"/>
      <c r="F81" s="37"/>
      <c r="G81" s="36"/>
      <c r="H81" s="37"/>
      <c r="I81" s="36"/>
      <c r="J81" s="36"/>
      <c r="K81" s="33"/>
      <c r="L81" s="33"/>
      <c r="M81" s="33"/>
      <c r="N81" s="33"/>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L81" s="14"/>
      <c r="BM81" s="14"/>
      <c r="BN81" s="14"/>
    </row>
    <row r="82" spans="1:66" ht="13.5" customHeight="1" x14ac:dyDescent="0.25">
      <c r="A82" s="1"/>
      <c r="B82" s="1"/>
      <c r="C82" s="1"/>
      <c r="D82" s="1"/>
      <c r="E82" s="1"/>
      <c r="F82" s="1"/>
      <c r="G82" s="1"/>
      <c r="H82" s="1"/>
      <c r="I82" s="1"/>
      <c r="J82" s="1"/>
      <c r="K82" s="1"/>
      <c r="L82" s="1"/>
      <c r="M82" s="1"/>
      <c r="V82" s="45"/>
      <c r="W82" s="45"/>
      <c r="X82" s="45"/>
      <c r="Y82" s="45"/>
      <c r="Z82" s="45"/>
      <c r="AA82" s="45"/>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c r="BF82" s="14"/>
      <c r="BG82" s="1"/>
      <c r="BI82" s="1"/>
      <c r="BJ82" s="15"/>
      <c r="BK82" s="15"/>
      <c r="BM82" s="1"/>
      <c r="BN82" s="1"/>
    </row>
    <row r="83" spans="1:66" s="15" customFormat="1" ht="13.5" customHeight="1" x14ac:dyDescent="0.25">
      <c r="A83" s="97"/>
      <c r="B83" s="97"/>
      <c r="C83" s="97"/>
      <c r="D83" s="97"/>
      <c r="E83" s="97"/>
      <c r="F83" s="97"/>
      <c r="G83" s="97"/>
      <c r="H83" s="97"/>
      <c r="I83" s="97"/>
      <c r="J83" s="97"/>
      <c r="K83" s="97"/>
      <c r="L83" s="97"/>
      <c r="M83" s="97"/>
      <c r="N83" s="14"/>
      <c r="O83" s="14"/>
      <c r="P83" s="14"/>
      <c r="Q83" s="14"/>
      <c r="R83" s="14"/>
      <c r="S83" s="14"/>
      <c r="T83" s="14"/>
      <c r="U83" s="14"/>
      <c r="V83" s="45"/>
      <c r="W83" s="45"/>
      <c r="X83" s="45"/>
      <c r="Y83" s="45"/>
      <c r="Z83" s="45"/>
      <c r="AA83" s="45"/>
      <c r="AB83" s="45"/>
      <c r="AC83" s="45"/>
      <c r="AD83" s="45"/>
      <c r="AE83" s="45"/>
      <c r="AF83" s="45"/>
      <c r="AG83" s="45"/>
      <c r="AH83" s="45"/>
      <c r="AI83" s="45"/>
      <c r="AJ83" s="2"/>
      <c r="AK83" s="2"/>
      <c r="AL83" s="2"/>
      <c r="AM83" s="2"/>
      <c r="AN83" s="7"/>
      <c r="AO83" s="5"/>
      <c r="AP83" s="5"/>
      <c r="AQ83" s="5"/>
      <c r="AR83" s="5"/>
      <c r="AS83" s="7"/>
      <c r="AT83" s="7"/>
      <c r="AU83" s="7"/>
      <c r="AV83" s="7"/>
      <c r="AW83" s="7"/>
      <c r="AX83" s="7"/>
      <c r="AY83" s="7"/>
      <c r="AZ83" s="7"/>
      <c r="BA83" s="7"/>
      <c r="BB83" s="7"/>
      <c r="BC83" s="7"/>
      <c r="BD83" s="7"/>
      <c r="BE83" s="7"/>
      <c r="BF83" s="7"/>
      <c r="BH83" s="14"/>
      <c r="BL83" s="14"/>
    </row>
    <row r="84" spans="1:66" s="15" customFormat="1" ht="13.75" x14ac:dyDescent="0.25">
      <c r="A84" s="97"/>
      <c r="B84" s="97"/>
      <c r="C84" s="97"/>
      <c r="D84" s="97"/>
      <c r="E84" s="97"/>
      <c r="F84" s="97"/>
      <c r="G84" s="97"/>
      <c r="H84" s="97"/>
      <c r="I84" s="97"/>
      <c r="J84" s="97"/>
      <c r="K84" s="97"/>
      <c r="L84" s="97"/>
      <c r="M84" s="97"/>
      <c r="N84" s="14"/>
      <c r="O84" s="14"/>
      <c r="P84" s="14"/>
      <c r="Q84" s="14"/>
      <c r="R84" s="14"/>
      <c r="S84" s="108"/>
      <c r="T84" s="108"/>
      <c r="U84" s="108"/>
      <c r="V84" s="108"/>
      <c r="W84" s="108"/>
      <c r="X84" s="108"/>
      <c r="Y84" s="2"/>
      <c r="Z84" s="2"/>
      <c r="AA84" s="2"/>
      <c r="AB84" s="45"/>
      <c r="AC84" s="45"/>
      <c r="AD84" s="45"/>
      <c r="AE84" s="45"/>
      <c r="AF84" s="45"/>
      <c r="AG84" s="45"/>
      <c r="AH84" s="45"/>
      <c r="AI84" s="45"/>
      <c r="AJ84" s="14"/>
      <c r="AK84" s="14"/>
      <c r="AL84" s="14"/>
      <c r="AM84" s="14"/>
      <c r="AN84" s="7"/>
      <c r="AO84" s="7"/>
      <c r="AP84" s="7"/>
      <c r="AQ84" s="7"/>
      <c r="AR84" s="7"/>
      <c r="AS84" s="7"/>
      <c r="AT84" s="7"/>
      <c r="AU84" s="7"/>
      <c r="AV84" s="7"/>
      <c r="AW84" s="7"/>
      <c r="AX84" s="7"/>
      <c r="AY84" s="7"/>
      <c r="AZ84" s="7"/>
      <c r="BA84" s="7"/>
      <c r="BB84" s="7"/>
      <c r="BC84" s="7"/>
      <c r="BD84" s="7"/>
      <c r="BE84" s="7"/>
      <c r="BF84" s="7"/>
      <c r="BH84" s="14"/>
      <c r="BL84" s="14"/>
    </row>
    <row r="85" spans="1:66" s="15" customFormat="1" ht="19.5" customHeight="1" x14ac:dyDescent="0.25">
      <c r="A85" s="97"/>
      <c r="B85" s="97"/>
      <c r="C85" s="97"/>
      <c r="D85" s="97"/>
      <c r="E85" s="97"/>
      <c r="F85" s="97"/>
      <c r="G85" s="97"/>
      <c r="H85" s="97"/>
      <c r="I85" s="97"/>
      <c r="J85" s="97"/>
      <c r="K85" s="97"/>
      <c r="L85" s="97"/>
      <c r="M85" s="97"/>
      <c r="N85" s="14"/>
      <c r="O85" s="14"/>
      <c r="P85" s="14"/>
      <c r="Q85" s="14"/>
      <c r="R85" s="14"/>
      <c r="S85" s="108"/>
      <c r="T85" s="108"/>
      <c r="U85" s="108"/>
      <c r="V85" s="108"/>
      <c r="W85" s="108"/>
      <c r="X85" s="108"/>
      <c r="Y85" s="11"/>
      <c r="Z85" s="11"/>
      <c r="AA85" s="11"/>
      <c r="AB85" s="2"/>
      <c r="AC85" s="2"/>
      <c r="AD85" s="2"/>
      <c r="AE85" s="2"/>
      <c r="AF85" s="2"/>
      <c r="AG85" s="2"/>
      <c r="AH85" s="8"/>
      <c r="AI85" s="8"/>
      <c r="AJ85" s="8"/>
      <c r="AK85" s="8"/>
      <c r="AL85" s="8"/>
      <c r="AM85" s="8"/>
      <c r="AN85" s="5"/>
      <c r="AO85" s="5"/>
      <c r="AP85" s="7"/>
      <c r="AQ85" s="7"/>
      <c r="AR85" s="7"/>
      <c r="AS85" s="7"/>
      <c r="AT85" s="7"/>
      <c r="AU85" s="7"/>
      <c r="AV85" s="7"/>
      <c r="AW85" s="7"/>
      <c r="AX85" s="7"/>
      <c r="AY85" s="7"/>
      <c r="AZ85" s="7"/>
      <c r="BA85" s="7"/>
      <c r="BB85" s="7"/>
      <c r="BC85" s="7"/>
      <c r="BD85" s="7"/>
      <c r="BE85" s="7"/>
      <c r="BF85" s="7"/>
      <c r="BH85" s="14"/>
      <c r="BL85" s="14"/>
    </row>
    <row r="86" spans="1:66" s="15" customFormat="1" ht="19.5" customHeight="1" x14ac:dyDescent="0.25">
      <c r="A86" s="14"/>
      <c r="B86" s="30"/>
      <c r="C86" s="14"/>
      <c r="D86" s="14"/>
      <c r="E86" s="14"/>
      <c r="F86" s="14"/>
      <c r="G86" s="14"/>
      <c r="H86" s="14"/>
      <c r="I86" s="14"/>
      <c r="J86" s="14"/>
      <c r="K86" s="14"/>
      <c r="L86" s="14"/>
      <c r="M86" s="14"/>
      <c r="N86" s="14"/>
      <c r="O86" s="14"/>
      <c r="P86" s="14"/>
      <c r="Q86" s="14"/>
      <c r="R86" s="14"/>
      <c r="S86" s="108"/>
      <c r="T86" s="108"/>
      <c r="U86" s="108"/>
      <c r="V86" s="108"/>
      <c r="W86" s="108"/>
      <c r="X86" s="108"/>
      <c r="Y86" s="31"/>
      <c r="Z86" s="9"/>
      <c r="AA86" s="9"/>
      <c r="AB86" s="11"/>
      <c r="AC86" s="11"/>
      <c r="AD86" s="11"/>
      <c r="AE86" s="29"/>
      <c r="AF86" s="9"/>
      <c r="AG86" s="9"/>
      <c r="AH86" s="11"/>
      <c r="AI86" s="11"/>
      <c r="AJ86" s="11"/>
      <c r="AK86" s="11"/>
      <c r="AL86" s="11"/>
      <c r="AM86" s="11"/>
      <c r="AN86" s="5"/>
      <c r="AO86" s="5"/>
      <c r="AP86" s="7"/>
      <c r="AQ86" s="7"/>
      <c r="AR86" s="7"/>
      <c r="AS86" s="7"/>
      <c r="AT86" s="7"/>
      <c r="AU86" s="7"/>
      <c r="AV86" s="7"/>
      <c r="AW86" s="7"/>
      <c r="AX86" s="7"/>
      <c r="AY86" s="7"/>
      <c r="AZ86" s="7"/>
      <c r="BA86" s="7"/>
      <c r="BB86" s="7"/>
      <c r="BC86" s="7"/>
      <c r="BD86" s="7"/>
      <c r="BE86" s="7"/>
      <c r="BF86" s="7"/>
      <c r="BH86" s="14"/>
      <c r="BL86" s="14"/>
    </row>
    <row r="87" spans="1:66" s="15" customFormat="1" ht="19.5" customHeight="1" x14ac:dyDescent="0.2">
      <c r="A87" s="14"/>
      <c r="B87" s="5"/>
      <c r="C87" s="14"/>
      <c r="D87" s="14"/>
      <c r="E87" s="14"/>
      <c r="F87" s="14"/>
      <c r="G87" s="14"/>
      <c r="H87" s="14"/>
      <c r="I87" s="14"/>
      <c r="J87" s="14"/>
      <c r="K87" s="14"/>
      <c r="L87" s="14"/>
      <c r="M87" s="14"/>
      <c r="N87" s="14"/>
      <c r="O87" s="14"/>
      <c r="P87" s="14"/>
      <c r="Q87" s="14"/>
      <c r="R87" s="14"/>
      <c r="S87" s="108"/>
      <c r="T87" s="108"/>
      <c r="U87" s="108"/>
      <c r="V87" s="108"/>
      <c r="W87" s="108"/>
      <c r="X87" s="108"/>
      <c r="Y87" s="11"/>
      <c r="Z87" s="11"/>
      <c r="AA87" s="11"/>
      <c r="AB87" s="9"/>
      <c r="AC87" s="9"/>
      <c r="AD87" s="9"/>
      <c r="AE87" s="9"/>
      <c r="AF87" s="9"/>
      <c r="AG87" s="9"/>
      <c r="AH87" s="11"/>
      <c r="AI87" s="11"/>
      <c r="AJ87" s="11"/>
      <c r="AK87" s="11"/>
      <c r="AL87" s="11"/>
      <c r="AM87" s="11"/>
      <c r="AN87" s="5"/>
      <c r="AO87" s="5"/>
      <c r="AP87" s="7"/>
      <c r="AQ87" s="7"/>
      <c r="AR87" s="7"/>
      <c r="AS87" s="7"/>
      <c r="AT87" s="7"/>
      <c r="AU87" s="7"/>
      <c r="AV87" s="7"/>
      <c r="AW87" s="7"/>
      <c r="AX87" s="7"/>
      <c r="AY87" s="7"/>
      <c r="AZ87" s="7"/>
      <c r="BA87" s="7"/>
      <c r="BB87" s="7"/>
      <c r="BC87" s="7"/>
      <c r="BD87" s="7"/>
      <c r="BE87" s="7"/>
      <c r="BF87" s="32"/>
      <c r="BH87" s="14"/>
      <c r="BL87" s="14"/>
    </row>
    <row r="88" spans="1:66" s="15" customFormat="1" ht="4.5" customHeight="1" x14ac:dyDescent="0.25">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1"/>
      <c r="AC88" s="11"/>
      <c r="AD88" s="11"/>
      <c r="AE88" s="11"/>
      <c r="AF88" s="10"/>
      <c r="AG88" s="10"/>
      <c r="AH88" s="10"/>
      <c r="AI88" s="10"/>
      <c r="AJ88" s="10"/>
      <c r="AK88" s="10"/>
      <c r="AL88" s="10"/>
      <c r="AM88" s="10"/>
      <c r="AN88" s="5"/>
      <c r="AO88" s="5"/>
      <c r="AP88" s="7"/>
      <c r="AQ88" s="7"/>
      <c r="AR88" s="7"/>
      <c r="AS88" s="7"/>
      <c r="AT88" s="7"/>
      <c r="AU88" s="7"/>
      <c r="AV88" s="7"/>
      <c r="AW88" s="7"/>
      <c r="AX88" s="7"/>
      <c r="AY88" s="7"/>
      <c r="AZ88" s="7"/>
      <c r="BA88" s="7"/>
      <c r="BB88" s="7"/>
      <c r="BC88" s="7"/>
      <c r="BD88" s="7"/>
      <c r="BE88" s="7"/>
      <c r="BF88" s="12"/>
      <c r="BH88" s="14"/>
      <c r="BL88" s="14"/>
    </row>
    <row r="89" spans="1:66" s="15" customFormat="1" ht="10.5" customHeight="1" x14ac:dyDescent="0.25">
      <c r="A89" s="14"/>
      <c r="B89" s="14"/>
      <c r="C89" s="14"/>
      <c r="D89" s="14"/>
      <c r="E89" s="14"/>
      <c r="F89" s="14"/>
      <c r="G89" s="14"/>
      <c r="H89" s="14"/>
      <c r="I89" s="14"/>
      <c r="J89" s="14"/>
      <c r="K89" s="98"/>
      <c r="L89" s="98"/>
      <c r="M89" s="98"/>
      <c r="N89" s="98"/>
      <c r="O89" s="98"/>
      <c r="P89" s="98"/>
      <c r="Q89" s="100"/>
      <c r="R89" s="100"/>
      <c r="S89" s="100"/>
      <c r="T89" s="100"/>
      <c r="U89" s="100"/>
      <c r="V89" s="100"/>
      <c r="W89" s="109"/>
      <c r="X89" s="109"/>
      <c r="Y89" s="109"/>
      <c r="Z89" s="109"/>
      <c r="AA89" s="109"/>
      <c r="AB89" s="14"/>
      <c r="AC89" s="14"/>
      <c r="AD89" s="14"/>
      <c r="AE89" s="14"/>
      <c r="AF89" s="14"/>
      <c r="AG89" s="14"/>
      <c r="AH89" s="14"/>
      <c r="AI89" s="14"/>
      <c r="AJ89" s="14"/>
      <c r="AK89" s="14"/>
      <c r="AL89" s="14"/>
      <c r="AM89" s="14"/>
      <c r="AN89" s="14"/>
      <c r="AO89" s="30"/>
      <c r="AP89" s="14"/>
      <c r="AQ89" s="14"/>
      <c r="AR89" s="14"/>
      <c r="AS89" s="14"/>
      <c r="AT89" s="14"/>
      <c r="AU89" s="14"/>
      <c r="AV89" s="14"/>
      <c r="AW89" s="14"/>
      <c r="AX89" s="14"/>
      <c r="AY89" s="14"/>
      <c r="AZ89" s="14"/>
      <c r="BA89" s="14"/>
      <c r="BB89" s="14"/>
      <c r="BC89" s="14"/>
      <c r="BD89" s="14"/>
      <c r="BE89" s="14"/>
      <c r="BF89" s="14"/>
      <c r="BH89" s="14"/>
      <c r="BL89" s="14"/>
    </row>
    <row r="90" spans="1:66" s="15" customFormat="1" ht="10.5" customHeight="1" x14ac:dyDescent="0.25">
      <c r="A90" s="14"/>
      <c r="B90" s="14"/>
      <c r="C90" s="14"/>
      <c r="D90" s="14"/>
      <c r="E90" s="14"/>
      <c r="F90" s="14"/>
      <c r="G90" s="14"/>
      <c r="H90" s="14"/>
      <c r="I90" s="14"/>
      <c r="J90" s="14"/>
      <c r="K90" s="98"/>
      <c r="L90" s="98"/>
      <c r="M90" s="98"/>
      <c r="N90" s="98"/>
      <c r="O90" s="98"/>
      <c r="P90" s="98"/>
      <c r="Q90" s="100"/>
      <c r="R90" s="100"/>
      <c r="S90" s="100"/>
      <c r="T90" s="100"/>
      <c r="U90" s="100"/>
      <c r="V90" s="100"/>
      <c r="W90" s="109"/>
      <c r="X90" s="109"/>
      <c r="Y90" s="109"/>
      <c r="Z90" s="109"/>
      <c r="AA90" s="109"/>
      <c r="AB90" s="97"/>
      <c r="AC90" s="97"/>
      <c r="AD90" s="97"/>
      <c r="AE90" s="97"/>
      <c r="AF90" s="97"/>
      <c r="AG90" s="97"/>
      <c r="AH90" s="97"/>
      <c r="AI90" s="97"/>
      <c r="AJ90" s="97"/>
      <c r="AK90" s="97"/>
      <c r="AL90" s="97"/>
      <c r="AM90" s="14"/>
      <c r="AN90" s="100"/>
      <c r="AO90" s="100"/>
      <c r="AP90" s="100"/>
      <c r="AQ90" s="100"/>
      <c r="AR90" s="100"/>
      <c r="AS90" s="100"/>
      <c r="AT90" s="100"/>
      <c r="AU90" s="100"/>
      <c r="AV90" s="100"/>
      <c r="AW90" s="100"/>
      <c r="AX90" s="107"/>
      <c r="AY90" s="107"/>
      <c r="AZ90" s="107"/>
      <c r="BA90" s="104"/>
      <c r="BB90" s="104"/>
      <c r="BC90" s="104"/>
      <c r="BD90" s="103"/>
      <c r="BE90" s="103"/>
      <c r="BF90" s="103"/>
      <c r="BH90" s="14"/>
      <c r="BL90" s="14"/>
    </row>
    <row r="91" spans="1:66" s="15" customFormat="1" ht="3.75" customHeight="1" x14ac:dyDescent="0.25">
      <c r="A91" s="14"/>
      <c r="B91" s="14"/>
      <c r="C91" s="14"/>
      <c r="D91" s="14"/>
      <c r="E91" s="14"/>
      <c r="F91" s="14"/>
      <c r="G91" s="14"/>
      <c r="H91" s="14"/>
      <c r="I91" s="14"/>
      <c r="J91" s="14"/>
      <c r="K91" s="97"/>
      <c r="L91" s="97"/>
      <c r="M91" s="97"/>
      <c r="N91" s="97"/>
      <c r="O91" s="97"/>
      <c r="P91" s="97"/>
      <c r="Q91" s="98"/>
      <c r="R91" s="98"/>
      <c r="S91" s="98"/>
      <c r="T91" s="98"/>
      <c r="U91" s="98"/>
      <c r="V91" s="98"/>
      <c r="W91" s="5"/>
      <c r="X91" s="5"/>
      <c r="Y91" s="5"/>
      <c r="Z91" s="5"/>
      <c r="AA91" s="5"/>
      <c r="AB91" s="97"/>
      <c r="AC91" s="97"/>
      <c r="AD91" s="97"/>
      <c r="AE91" s="97"/>
      <c r="AF91" s="97"/>
      <c r="AG91" s="97"/>
      <c r="AH91" s="97"/>
      <c r="AI91" s="97"/>
      <c r="AJ91" s="97"/>
      <c r="AK91" s="97"/>
      <c r="AL91" s="97"/>
      <c r="AM91" s="14"/>
      <c r="AN91" s="100"/>
      <c r="AO91" s="100"/>
      <c r="AP91" s="100"/>
      <c r="AQ91" s="100"/>
      <c r="AR91" s="100"/>
      <c r="AS91" s="100"/>
      <c r="AT91" s="100"/>
      <c r="AU91" s="100"/>
      <c r="AV91" s="100"/>
      <c r="AW91" s="100"/>
      <c r="AX91" s="107"/>
      <c r="AY91" s="107"/>
      <c r="AZ91" s="107"/>
      <c r="BA91" s="104"/>
      <c r="BB91" s="104"/>
      <c r="BC91" s="104"/>
      <c r="BD91" s="103"/>
      <c r="BE91" s="103"/>
      <c r="BF91" s="103"/>
      <c r="BH91" s="14"/>
      <c r="BL91" s="14"/>
    </row>
    <row r="92" spans="1:66" s="15" customFormat="1" ht="19.5" customHeight="1" x14ac:dyDescent="0.25">
      <c r="A92" s="14"/>
      <c r="B92" s="14"/>
      <c r="C92" s="14"/>
      <c r="D92" s="14"/>
      <c r="E92" s="14"/>
      <c r="F92" s="14"/>
      <c r="G92" s="14"/>
      <c r="H92" s="14"/>
      <c r="I92" s="14"/>
      <c r="J92" s="14"/>
      <c r="K92" s="97"/>
      <c r="L92" s="97"/>
      <c r="M92" s="97"/>
      <c r="N92" s="97"/>
      <c r="O92" s="97"/>
      <c r="P92" s="97"/>
      <c r="Q92" s="98"/>
      <c r="R92" s="98"/>
      <c r="S92" s="98"/>
      <c r="T92" s="98"/>
      <c r="U92" s="98"/>
      <c r="V92" s="98"/>
      <c r="W92" s="5"/>
      <c r="X92" s="5"/>
      <c r="Y92" s="5"/>
      <c r="Z92" s="5"/>
      <c r="AA92" s="5"/>
      <c r="AB92" s="5"/>
      <c r="AC92" s="5"/>
      <c r="AD92" s="5"/>
      <c r="AE92" s="5"/>
      <c r="AF92" s="5"/>
      <c r="AG92" s="5"/>
      <c r="AH92" s="5"/>
      <c r="AI92" s="5"/>
      <c r="AJ92" s="5"/>
      <c r="AK92" s="5"/>
      <c r="AL92" s="5"/>
      <c r="AM92" s="14"/>
      <c r="AN92" s="100"/>
      <c r="AO92" s="100"/>
      <c r="AP92" s="100"/>
      <c r="AQ92" s="100"/>
      <c r="AR92" s="100"/>
      <c r="AS92" s="100"/>
      <c r="AT92" s="100"/>
      <c r="AU92" s="100"/>
      <c r="AV92" s="100"/>
      <c r="AW92" s="100"/>
      <c r="AX92" s="107"/>
      <c r="AY92" s="107"/>
      <c r="AZ92" s="107"/>
      <c r="BA92" s="104"/>
      <c r="BB92" s="104"/>
      <c r="BC92" s="104"/>
      <c r="BD92" s="103"/>
      <c r="BE92" s="103"/>
      <c r="BF92" s="103"/>
      <c r="BH92" s="14"/>
      <c r="BJ92" s="14"/>
      <c r="BK92" s="14"/>
      <c r="BL92" s="14"/>
    </row>
    <row r="93" spans="1:66" s="15" customFormat="1" ht="5.25" customHeight="1" x14ac:dyDescent="0.25">
      <c r="A93" s="14"/>
      <c r="B93" s="14"/>
      <c r="C93" s="14"/>
      <c r="D93" s="14"/>
      <c r="E93" s="14"/>
      <c r="F93" s="14"/>
      <c r="G93" s="14"/>
      <c r="H93" s="14"/>
      <c r="I93" s="14"/>
      <c r="J93" s="14"/>
      <c r="K93" s="98"/>
      <c r="L93" s="98"/>
      <c r="M93" s="98"/>
      <c r="N93" s="97"/>
      <c r="O93" s="97"/>
      <c r="P93" s="97"/>
      <c r="Q93" s="98"/>
      <c r="R93" s="98"/>
      <c r="S93" s="98"/>
      <c r="T93" s="98"/>
      <c r="U93" s="98"/>
      <c r="V93" s="98"/>
      <c r="W93" s="12"/>
      <c r="X93" s="12"/>
      <c r="Y93" s="12"/>
      <c r="Z93" s="12"/>
      <c r="AA93" s="12"/>
      <c r="AB93" s="5"/>
      <c r="AC93" s="5"/>
      <c r="AD93" s="5"/>
      <c r="AE93" s="5"/>
      <c r="AF93" s="5"/>
      <c r="AG93" s="5"/>
      <c r="AH93" s="5"/>
      <c r="AI93" s="5"/>
      <c r="AJ93" s="5"/>
      <c r="AK93" s="5"/>
      <c r="AL93" s="5"/>
      <c r="AM93" s="14"/>
      <c r="AN93" s="100"/>
      <c r="AO93" s="100"/>
      <c r="AP93" s="100"/>
      <c r="AQ93" s="100"/>
      <c r="AR93" s="100"/>
      <c r="AS93" s="100"/>
      <c r="AT93" s="100"/>
      <c r="AU93" s="100"/>
      <c r="AV93" s="100"/>
      <c r="AW93" s="100"/>
      <c r="AX93" s="101"/>
      <c r="AY93" s="101"/>
      <c r="AZ93" s="101"/>
      <c r="BA93" s="102"/>
      <c r="BB93" s="102"/>
      <c r="BC93" s="102"/>
      <c r="BD93" s="103"/>
      <c r="BE93" s="104"/>
      <c r="BF93" s="104"/>
      <c r="BH93" s="14"/>
      <c r="BJ93" s="16"/>
      <c r="BK93" s="16"/>
      <c r="BL93" s="14"/>
    </row>
    <row r="94" spans="1:66" s="15" customFormat="1" ht="19.5" customHeight="1" x14ac:dyDescent="0.25">
      <c r="A94" s="14"/>
      <c r="B94" s="14"/>
      <c r="C94" s="14"/>
      <c r="D94" s="14"/>
      <c r="E94" s="14"/>
      <c r="F94" s="14"/>
      <c r="G94" s="14"/>
      <c r="H94" s="14"/>
      <c r="I94" s="14"/>
      <c r="J94" s="14"/>
      <c r="K94" s="98"/>
      <c r="L94" s="98"/>
      <c r="M94" s="98"/>
      <c r="N94" s="97"/>
      <c r="O94" s="97"/>
      <c r="P94" s="97"/>
      <c r="Q94" s="98"/>
      <c r="R94" s="98"/>
      <c r="S94" s="98"/>
      <c r="T94" s="98"/>
      <c r="U94" s="98"/>
      <c r="V94" s="98"/>
      <c r="W94" s="12"/>
      <c r="X94" s="12"/>
      <c r="Y94" s="12"/>
      <c r="Z94" s="12"/>
      <c r="AA94" s="12"/>
      <c r="AB94" s="12"/>
      <c r="AC94" s="12"/>
      <c r="AD94" s="12"/>
      <c r="AE94" s="12"/>
      <c r="AF94" s="12"/>
      <c r="AG94" s="12"/>
      <c r="AH94" s="12"/>
      <c r="AI94" s="12"/>
      <c r="AJ94" s="12"/>
      <c r="AK94" s="12"/>
      <c r="AL94" s="12"/>
      <c r="AM94" s="14"/>
      <c r="AN94" s="100"/>
      <c r="AO94" s="100"/>
      <c r="AP94" s="100"/>
      <c r="AQ94" s="100"/>
      <c r="AR94" s="100"/>
      <c r="AS94" s="100"/>
      <c r="AT94" s="100"/>
      <c r="AU94" s="100"/>
      <c r="AV94" s="100"/>
      <c r="AW94" s="100"/>
      <c r="AX94" s="101"/>
      <c r="AY94" s="101"/>
      <c r="AZ94" s="101"/>
      <c r="BA94" s="102"/>
      <c r="BB94" s="102"/>
      <c r="BC94" s="102"/>
      <c r="BD94" s="104"/>
      <c r="BE94" s="104"/>
      <c r="BF94" s="104"/>
      <c r="BH94" s="14"/>
      <c r="BJ94" s="16"/>
      <c r="BK94" s="16"/>
      <c r="BL94" s="14"/>
    </row>
    <row r="95" spans="1:66" s="15" customFormat="1" ht="4.5" customHeight="1" x14ac:dyDescent="0.25">
      <c r="A95" s="14"/>
      <c r="B95" s="14"/>
      <c r="C95" s="14"/>
      <c r="D95" s="14"/>
      <c r="E95" s="14"/>
      <c r="F95" s="14"/>
      <c r="G95" s="14"/>
      <c r="H95" s="14"/>
      <c r="I95" s="14"/>
      <c r="J95" s="14"/>
      <c r="K95" s="14"/>
      <c r="L95" s="14"/>
      <c r="M95" s="14"/>
      <c r="N95" s="14"/>
      <c r="O95" s="14"/>
      <c r="P95" s="14"/>
      <c r="AB95" s="12"/>
      <c r="AC95" s="12"/>
      <c r="AD95" s="12"/>
      <c r="AE95" s="12"/>
      <c r="AF95" s="12"/>
      <c r="AG95" s="12"/>
      <c r="AH95" s="12"/>
      <c r="AI95" s="12"/>
      <c r="AJ95" s="12"/>
      <c r="AK95" s="12"/>
      <c r="AL95" s="12"/>
      <c r="AM95" s="14"/>
      <c r="AN95" s="100"/>
      <c r="AO95" s="100"/>
      <c r="AP95" s="100"/>
      <c r="AQ95" s="100"/>
      <c r="AR95" s="100"/>
      <c r="AS95" s="100"/>
      <c r="AT95" s="100"/>
      <c r="AU95" s="100"/>
      <c r="AV95" s="100"/>
      <c r="AW95" s="100"/>
      <c r="AX95" s="101"/>
      <c r="AY95" s="101"/>
      <c r="AZ95" s="101"/>
      <c r="BA95" s="102"/>
      <c r="BB95" s="102"/>
      <c r="BC95" s="102"/>
      <c r="BD95" s="103"/>
      <c r="BE95" s="104"/>
      <c r="BF95" s="104"/>
      <c r="BH95" s="14"/>
      <c r="BJ95" s="17"/>
      <c r="BK95" s="17"/>
      <c r="BL95" s="14"/>
    </row>
    <row r="96" spans="1:66" s="15" customFormat="1" ht="3.75" customHeight="1" x14ac:dyDescent="0.25">
      <c r="A96" s="97"/>
      <c r="B96" s="97"/>
      <c r="C96" s="97"/>
      <c r="D96" s="97"/>
      <c r="E96" s="41"/>
      <c r="F96" s="41"/>
      <c r="G96" s="41"/>
      <c r="H96" s="41"/>
      <c r="I96" s="41"/>
      <c r="J96" s="41"/>
      <c r="K96" s="41"/>
      <c r="L96" s="41"/>
      <c r="M96" s="41"/>
      <c r="N96" s="41"/>
      <c r="O96" s="41"/>
      <c r="P96" s="41"/>
      <c r="Q96" s="41"/>
      <c r="R96" s="41"/>
      <c r="S96" s="41"/>
      <c r="T96" s="41"/>
      <c r="U96" s="41"/>
      <c r="V96" s="41"/>
      <c r="W96" s="41"/>
      <c r="X96" s="41"/>
      <c r="Y96" s="41"/>
      <c r="Z96" s="41"/>
      <c r="AA96" s="41"/>
      <c r="AL96" s="14"/>
      <c r="AM96" s="14"/>
      <c r="AN96" s="100"/>
      <c r="AO96" s="100"/>
      <c r="AP96" s="100"/>
      <c r="AQ96" s="100"/>
      <c r="AR96" s="100"/>
      <c r="AS96" s="100"/>
      <c r="AT96" s="100"/>
      <c r="AU96" s="100"/>
      <c r="AV96" s="100"/>
      <c r="AW96" s="100"/>
      <c r="AX96" s="101"/>
      <c r="AY96" s="101"/>
      <c r="AZ96" s="101"/>
      <c r="BA96" s="102"/>
      <c r="BB96" s="102"/>
      <c r="BC96" s="102"/>
      <c r="BD96" s="104"/>
      <c r="BE96" s="104"/>
      <c r="BF96" s="104"/>
      <c r="BH96" s="14"/>
      <c r="BJ96" s="17"/>
      <c r="BK96" s="17"/>
      <c r="BL96" s="14"/>
    </row>
    <row r="97" spans="1:72" s="15" customFormat="1" ht="11.25" customHeight="1" x14ac:dyDescent="0.25">
      <c r="A97" s="97"/>
      <c r="B97" s="97"/>
      <c r="C97" s="97"/>
      <c r="D97" s="97"/>
      <c r="E97" s="41"/>
      <c r="F97" s="41"/>
      <c r="G97" s="41"/>
      <c r="H97" s="41"/>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41"/>
      <c r="AK97" s="41"/>
      <c r="AL97" s="41"/>
      <c r="AM97" s="14"/>
      <c r="AN97" s="100"/>
      <c r="AO97" s="100"/>
      <c r="AP97" s="100"/>
      <c r="AQ97" s="100"/>
      <c r="AR97" s="100"/>
      <c r="AS97" s="100"/>
      <c r="AT97" s="100"/>
      <c r="AU97" s="100"/>
      <c r="AV97" s="100"/>
      <c r="AW97" s="100"/>
      <c r="AX97" s="101"/>
      <c r="AY97" s="101"/>
      <c r="AZ97" s="101"/>
      <c r="BA97" s="102"/>
      <c r="BB97" s="102"/>
      <c r="BC97" s="102"/>
      <c r="BD97" s="103"/>
      <c r="BE97" s="104"/>
      <c r="BF97" s="104"/>
      <c r="BH97" s="14"/>
      <c r="BJ97" s="2"/>
      <c r="BK97" s="2"/>
      <c r="BL97" s="14"/>
    </row>
    <row r="98" spans="1:72" s="15" customFormat="1" ht="14.25" customHeight="1" x14ac:dyDescent="0.25">
      <c r="A98" s="97"/>
      <c r="B98" s="97"/>
      <c r="C98" s="97"/>
      <c r="D98" s="97"/>
      <c r="E98" s="41"/>
      <c r="F98" s="41"/>
      <c r="G98" s="41"/>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1"/>
      <c r="AK98" s="41"/>
      <c r="AL98" s="41"/>
      <c r="AM98" s="14"/>
      <c r="AN98" s="100"/>
      <c r="AO98" s="100"/>
      <c r="AP98" s="100"/>
      <c r="AQ98" s="100"/>
      <c r="AR98" s="100"/>
      <c r="AS98" s="100"/>
      <c r="AT98" s="100"/>
      <c r="AU98" s="100"/>
      <c r="AV98" s="100"/>
      <c r="AW98" s="100"/>
      <c r="AX98" s="101"/>
      <c r="AY98" s="101"/>
      <c r="AZ98" s="101"/>
      <c r="BA98" s="102"/>
      <c r="BB98" s="102"/>
      <c r="BC98" s="102"/>
      <c r="BD98" s="104"/>
      <c r="BE98" s="104"/>
      <c r="BF98" s="104"/>
      <c r="BH98" s="14"/>
      <c r="BJ98" s="2"/>
      <c r="BK98" s="2"/>
      <c r="BL98" s="14"/>
    </row>
    <row r="99" spans="1:72" s="15" customFormat="1" ht="4.5" customHeight="1" x14ac:dyDescent="0.25">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c r="AA99" s="14"/>
      <c r="AB99" s="41"/>
      <c r="AC99" s="41"/>
      <c r="AD99" s="41"/>
      <c r="AE99" s="41"/>
      <c r="AF99" s="41"/>
      <c r="AG99" s="41"/>
      <c r="AH99" s="41"/>
      <c r="AI99" s="41"/>
      <c r="AJ99" s="41"/>
      <c r="AK99" s="41"/>
      <c r="AL99" s="41"/>
      <c r="AM99" s="14"/>
      <c r="AN99" s="100"/>
      <c r="AO99" s="100"/>
      <c r="AP99" s="100"/>
      <c r="AQ99" s="100"/>
      <c r="AR99" s="100"/>
      <c r="AS99" s="100"/>
      <c r="AT99" s="100"/>
      <c r="AU99" s="100"/>
      <c r="AV99" s="100"/>
      <c r="AW99" s="100"/>
      <c r="AX99" s="101"/>
      <c r="AY99" s="101"/>
      <c r="AZ99" s="101"/>
      <c r="BA99" s="102"/>
      <c r="BB99" s="102"/>
      <c r="BC99" s="102"/>
      <c r="BD99" s="104"/>
      <c r="BE99" s="104"/>
      <c r="BF99" s="104"/>
      <c r="BG99" s="14"/>
      <c r="BH99" s="14"/>
      <c r="BI99" s="14"/>
      <c r="BJ99" s="2"/>
      <c r="BK99" s="2"/>
      <c r="BL99" s="14"/>
      <c r="BM99" s="14"/>
      <c r="BN99" s="14"/>
    </row>
    <row r="100" spans="1:72" s="15" customFormat="1" ht="9.75" customHeight="1" x14ac:dyDescent="0.25">
      <c r="A100" s="96"/>
      <c r="B100" s="96"/>
      <c r="C100" s="97"/>
      <c r="D100" s="97"/>
      <c r="E100" s="97"/>
      <c r="F100" s="97"/>
      <c r="G100" s="97"/>
      <c r="H100" s="97"/>
      <c r="I100" s="97"/>
      <c r="J100" s="97"/>
      <c r="K100" s="97"/>
      <c r="L100" s="97"/>
      <c r="M100" s="97"/>
      <c r="N100" s="98"/>
      <c r="O100" s="98"/>
      <c r="P100" s="98"/>
      <c r="Q100" s="97"/>
      <c r="R100" s="97"/>
      <c r="S100" s="97"/>
      <c r="T100" s="97"/>
      <c r="U100" s="97"/>
      <c r="V100" s="97"/>
      <c r="W100" s="97"/>
      <c r="X100" s="73"/>
      <c r="Y100" s="73"/>
      <c r="Z100" s="73"/>
      <c r="AA100" s="73"/>
      <c r="AB100" s="14"/>
      <c r="AC100" s="14"/>
      <c r="AD100" s="14"/>
      <c r="AE100" s="14"/>
      <c r="AF100" s="14"/>
      <c r="AG100" s="14"/>
      <c r="AH100" s="14"/>
      <c r="AI100" s="14"/>
      <c r="AJ100" s="14"/>
      <c r="AK100" s="14"/>
      <c r="AL100" s="14"/>
      <c r="AM100" s="14"/>
      <c r="AN100" s="14"/>
      <c r="AO100" s="14"/>
      <c r="AP100" s="14"/>
      <c r="AQ100" s="14"/>
      <c r="AR100" s="14"/>
      <c r="AS100" s="14"/>
      <c r="AT100" s="14"/>
      <c r="AU100" s="14"/>
      <c r="AV100" s="14"/>
      <c r="AW100" s="14"/>
      <c r="AX100" s="14"/>
      <c r="AY100" s="14"/>
      <c r="AZ100" s="14"/>
      <c r="BA100" s="14"/>
      <c r="BB100" s="14"/>
      <c r="BC100" s="14"/>
      <c r="BD100" s="14"/>
      <c r="BE100" s="14"/>
      <c r="BF100" s="14"/>
      <c r="BG100" s="16"/>
      <c r="BH100" s="16"/>
      <c r="BI100" s="16"/>
      <c r="BJ100" s="2"/>
      <c r="BK100" s="2"/>
      <c r="BL100" s="16"/>
      <c r="BM100" s="16"/>
      <c r="BN100" s="16"/>
      <c r="BO100" s="16"/>
      <c r="BP100" s="16"/>
      <c r="BQ100" s="16"/>
      <c r="BR100" s="16"/>
      <c r="BS100" s="16"/>
      <c r="BT100" s="16"/>
    </row>
    <row r="101" spans="1:72" s="15" customFormat="1" ht="9.75" customHeight="1" x14ac:dyDescent="0.25">
      <c r="A101" s="96"/>
      <c r="B101" s="96"/>
      <c r="C101" s="97"/>
      <c r="D101" s="97"/>
      <c r="E101" s="97"/>
      <c r="F101" s="97"/>
      <c r="G101" s="97"/>
      <c r="H101" s="97"/>
      <c r="I101" s="97"/>
      <c r="J101" s="97"/>
      <c r="K101" s="97"/>
      <c r="L101" s="97"/>
      <c r="M101" s="97"/>
      <c r="N101" s="98"/>
      <c r="O101" s="98"/>
      <c r="P101" s="98"/>
      <c r="Q101" s="97"/>
      <c r="R101" s="97"/>
      <c r="S101" s="97"/>
      <c r="T101" s="97"/>
      <c r="U101" s="97"/>
      <c r="V101" s="97"/>
      <c r="W101" s="97"/>
      <c r="X101" s="73"/>
      <c r="Y101" s="73"/>
      <c r="Z101" s="73"/>
      <c r="AA101" s="73"/>
      <c r="AB101" s="73"/>
      <c r="AC101" s="73"/>
      <c r="AD101" s="105"/>
      <c r="AE101" s="105"/>
      <c r="AF101" s="105"/>
      <c r="AG101" s="105"/>
      <c r="AH101" s="105"/>
      <c r="AI101" s="105"/>
      <c r="AJ101" s="105"/>
      <c r="AK101" s="105"/>
      <c r="AL101" s="105"/>
      <c r="AM101" s="105"/>
      <c r="AN101" s="105"/>
      <c r="AO101" s="105"/>
      <c r="AP101" s="105"/>
      <c r="AQ101" s="105"/>
      <c r="AR101" s="105"/>
      <c r="AS101" s="105"/>
      <c r="AT101" s="105"/>
      <c r="AU101" s="105"/>
      <c r="AV101" s="105"/>
      <c r="AW101" s="105"/>
      <c r="AX101" s="105"/>
      <c r="AY101" s="105"/>
      <c r="AZ101" s="105"/>
      <c r="BA101" s="105"/>
      <c r="BB101" s="105"/>
      <c r="BC101" s="33"/>
      <c r="BD101" s="34"/>
      <c r="BE101" s="34"/>
      <c r="BF101" s="34"/>
      <c r="BG101" s="16"/>
      <c r="BH101" s="16"/>
      <c r="BI101" s="16"/>
      <c r="BJ101" s="2"/>
      <c r="BK101" s="2"/>
      <c r="BL101" s="16"/>
      <c r="BM101" s="16"/>
      <c r="BN101" s="16"/>
      <c r="BO101" s="16"/>
      <c r="BP101" s="16"/>
      <c r="BQ101" s="16"/>
      <c r="BR101" s="16"/>
      <c r="BS101" s="16"/>
      <c r="BT101" s="16"/>
    </row>
    <row r="102" spans="1:72" s="15" customFormat="1" ht="9.75" customHeight="1" x14ac:dyDescent="0.25">
      <c r="A102" s="95"/>
      <c r="B102" s="95"/>
      <c r="C102" s="95"/>
      <c r="D102" s="95"/>
      <c r="E102" s="95"/>
      <c r="F102" s="95"/>
      <c r="G102" s="95"/>
      <c r="H102" s="95"/>
      <c r="I102" s="95"/>
      <c r="J102" s="95"/>
      <c r="K102" s="95"/>
      <c r="L102" s="95"/>
      <c r="M102" s="95"/>
      <c r="N102" s="95"/>
      <c r="O102" s="95"/>
      <c r="P102" s="92"/>
      <c r="Q102" s="95"/>
      <c r="R102" s="95"/>
      <c r="S102" s="95"/>
      <c r="T102" s="95"/>
      <c r="U102" s="95"/>
      <c r="V102" s="95"/>
      <c r="W102" s="95"/>
      <c r="X102" s="92"/>
      <c r="Y102" s="92"/>
      <c r="Z102" s="92"/>
      <c r="AA102" s="92"/>
      <c r="AB102" s="73"/>
      <c r="AC102" s="73"/>
      <c r="AD102" s="105"/>
      <c r="AE102" s="105"/>
      <c r="AF102" s="105"/>
      <c r="AG102" s="105"/>
      <c r="AH102" s="105"/>
      <c r="AI102" s="105"/>
      <c r="AJ102" s="105"/>
      <c r="AK102" s="105"/>
      <c r="AL102" s="105"/>
      <c r="AM102" s="105"/>
      <c r="AN102" s="105"/>
      <c r="AO102" s="105"/>
      <c r="AP102" s="105"/>
      <c r="AQ102" s="105"/>
      <c r="AR102" s="105"/>
      <c r="AS102" s="105"/>
      <c r="AT102" s="105"/>
      <c r="AU102" s="105"/>
      <c r="AV102" s="105"/>
      <c r="AW102" s="105"/>
      <c r="AX102" s="105"/>
      <c r="AY102" s="105"/>
      <c r="AZ102" s="105"/>
      <c r="BA102" s="105"/>
      <c r="BB102" s="105"/>
      <c r="BC102" s="91"/>
      <c r="BD102" s="91"/>
      <c r="BE102" s="91"/>
      <c r="BF102" s="91"/>
      <c r="BG102" s="17"/>
      <c r="BH102" s="17"/>
      <c r="BI102" s="17"/>
      <c r="BJ102" s="2"/>
      <c r="BK102" s="2"/>
      <c r="BL102" s="17"/>
      <c r="BM102" s="17"/>
      <c r="BN102" s="17"/>
      <c r="BO102" s="17"/>
      <c r="BP102" s="17"/>
      <c r="BQ102" s="17"/>
      <c r="BR102" s="17"/>
      <c r="BS102" s="17"/>
      <c r="BT102" s="17"/>
    </row>
    <row r="103" spans="1:72" s="15" customFormat="1" ht="9.75" customHeight="1" x14ac:dyDescent="0.25">
      <c r="A103" s="95"/>
      <c r="B103" s="95"/>
      <c r="C103" s="95"/>
      <c r="D103" s="95"/>
      <c r="E103" s="95"/>
      <c r="F103" s="95"/>
      <c r="G103" s="95"/>
      <c r="H103" s="95"/>
      <c r="I103" s="95"/>
      <c r="J103" s="95"/>
      <c r="K103" s="95"/>
      <c r="L103" s="95"/>
      <c r="M103" s="95"/>
      <c r="N103" s="95"/>
      <c r="O103" s="95"/>
      <c r="P103" s="92"/>
      <c r="Q103" s="95"/>
      <c r="R103" s="95"/>
      <c r="S103" s="95"/>
      <c r="T103" s="95"/>
      <c r="U103" s="95"/>
      <c r="V103" s="95"/>
      <c r="W103" s="95"/>
      <c r="X103" s="92"/>
      <c r="Y103" s="92"/>
      <c r="Z103" s="92"/>
      <c r="AA103" s="92"/>
      <c r="AB103" s="93"/>
      <c r="AC103" s="92"/>
      <c r="AD103" s="92"/>
      <c r="AE103" s="92"/>
      <c r="AF103" s="94"/>
      <c r="AG103" s="94"/>
      <c r="AH103" s="93"/>
      <c r="AI103" s="92"/>
      <c r="AJ103" s="92"/>
      <c r="AK103" s="92"/>
      <c r="AL103" s="92"/>
      <c r="AM103" s="92"/>
      <c r="AN103" s="93"/>
      <c r="AO103" s="92"/>
      <c r="AP103" s="90"/>
      <c r="AQ103" s="90"/>
      <c r="AR103" s="90"/>
      <c r="AS103" s="90"/>
      <c r="AT103" s="90"/>
      <c r="AU103" s="90"/>
      <c r="AV103" s="90"/>
      <c r="AW103" s="90"/>
      <c r="AX103" s="90"/>
      <c r="AY103" s="90"/>
      <c r="AZ103" s="90"/>
      <c r="BA103" s="90"/>
      <c r="BB103" s="90"/>
      <c r="BC103" s="91"/>
      <c r="BD103" s="91"/>
      <c r="BE103" s="91"/>
      <c r="BF103" s="91"/>
      <c r="BG103" s="17"/>
      <c r="BH103" s="17"/>
      <c r="BI103" s="17"/>
      <c r="BJ103" s="2"/>
      <c r="BK103" s="2"/>
      <c r="BL103" s="17"/>
      <c r="BM103" s="17"/>
      <c r="BN103" s="17"/>
      <c r="BO103" s="17"/>
      <c r="BP103" s="17"/>
      <c r="BQ103" s="17"/>
      <c r="BR103" s="17"/>
      <c r="BS103" s="17"/>
      <c r="BT103" s="17"/>
    </row>
    <row r="104" spans="1:72" x14ac:dyDescent="0.25">
      <c r="AB104" s="92"/>
      <c r="AC104" s="92"/>
      <c r="AD104" s="92"/>
      <c r="AE104" s="92"/>
      <c r="AF104" s="94"/>
      <c r="AG104" s="94"/>
      <c r="AH104" s="92"/>
      <c r="AI104" s="92"/>
      <c r="AJ104" s="92"/>
      <c r="AK104" s="92"/>
      <c r="AL104" s="92"/>
      <c r="AM104" s="92"/>
      <c r="AN104" s="92"/>
      <c r="AO104" s="92"/>
      <c r="AP104" s="90"/>
      <c r="AQ104" s="90"/>
      <c r="AR104" s="90"/>
      <c r="AS104" s="90"/>
      <c r="AT104" s="90"/>
      <c r="AU104" s="90"/>
      <c r="AV104" s="90"/>
      <c r="AW104" s="90"/>
      <c r="AX104" s="90"/>
      <c r="AY104" s="90"/>
      <c r="AZ104" s="90"/>
      <c r="BA104" s="90"/>
      <c r="BB104" s="90"/>
      <c r="BC104" s="91"/>
      <c r="BD104" s="91"/>
      <c r="BE104" s="91"/>
      <c r="BF104" s="91"/>
    </row>
  </sheetData>
  <sheetProtection algorithmName="SHA-512" hashValue="Psq25QRACQgEDSJRqpSkGrcb85C0ZnudRZqYROjw9jKeRBBkdgc3DCwJlVjj/UnjbzeWE3jYbnqw8NdY1J7O2A==" saltValue="WZ4zl0qzNh9szsz2r6SU5w==" spinCount="100000" sheet="1" objects="1" scenarios="1"/>
  <mergeCells count="587">
    <mergeCell ref="AN33:AT33"/>
    <mergeCell ref="AT103:AT104"/>
    <mergeCell ref="AU103:AU104"/>
    <mergeCell ref="AV103:BB104"/>
    <mergeCell ref="BC103:BF103"/>
    <mergeCell ref="BC104:BF104"/>
    <mergeCell ref="AF32:AM32"/>
    <mergeCell ref="AN32:AT32"/>
    <mergeCell ref="AU32:AY32"/>
    <mergeCell ref="AZ32:BF32"/>
    <mergeCell ref="AF34:AM34"/>
    <mergeCell ref="AL103:AM104"/>
    <mergeCell ref="AN103:AO104"/>
    <mergeCell ref="AP103:AP104"/>
    <mergeCell ref="AQ103:AQ104"/>
    <mergeCell ref="AR103:AR104"/>
    <mergeCell ref="AS103:AS104"/>
    <mergeCell ref="AP101:AU102"/>
    <mergeCell ref="AV101:BB102"/>
    <mergeCell ref="BC102:BF102"/>
    <mergeCell ref="AN95:AW96"/>
    <mergeCell ref="AX95:AZ96"/>
    <mergeCell ref="BA95:BC96"/>
    <mergeCell ref="BD95:BF96"/>
    <mergeCell ref="Z102:AA103"/>
    <mergeCell ref="AB103:AC104"/>
    <mergeCell ref="AD103:AE104"/>
    <mergeCell ref="AF103:AG104"/>
    <mergeCell ref="AH103:AI104"/>
    <mergeCell ref="AJ103:AK104"/>
    <mergeCell ref="G102:M103"/>
    <mergeCell ref="N102:N103"/>
    <mergeCell ref="O102:O103"/>
    <mergeCell ref="P102:P103"/>
    <mergeCell ref="Q102:W103"/>
    <mergeCell ref="X102:Y103"/>
    <mergeCell ref="AD101:AI102"/>
    <mergeCell ref="AJ101:AO102"/>
    <mergeCell ref="Q100:W101"/>
    <mergeCell ref="A102:B103"/>
    <mergeCell ref="C102:C103"/>
    <mergeCell ref="D102:D103"/>
    <mergeCell ref="E102:E103"/>
    <mergeCell ref="F102:F103"/>
    <mergeCell ref="A100:B101"/>
    <mergeCell ref="C100:F101"/>
    <mergeCell ref="G100:M101"/>
    <mergeCell ref="N100:P101"/>
    <mergeCell ref="A96:D98"/>
    <mergeCell ref="AN97:AW99"/>
    <mergeCell ref="AX97:AZ99"/>
    <mergeCell ref="BA97:BC99"/>
    <mergeCell ref="BD97:BF99"/>
    <mergeCell ref="BD93:BF94"/>
    <mergeCell ref="K93:M94"/>
    <mergeCell ref="N93:N94"/>
    <mergeCell ref="O93:O94"/>
    <mergeCell ref="P93:P94"/>
    <mergeCell ref="Q93:S94"/>
    <mergeCell ref="T93:T94"/>
    <mergeCell ref="U93:U94"/>
    <mergeCell ref="V93:V94"/>
    <mergeCell ref="AN93:AW94"/>
    <mergeCell ref="AX93:AZ94"/>
    <mergeCell ref="BA93:BC94"/>
    <mergeCell ref="BD79:BF79"/>
    <mergeCell ref="AF90:AF91"/>
    <mergeCell ref="AG90:AG91"/>
    <mergeCell ref="AH90:AH91"/>
    <mergeCell ref="AI90:AI91"/>
    <mergeCell ref="AJ90:AJ91"/>
    <mergeCell ref="S86:X86"/>
    <mergeCell ref="S87:X87"/>
    <mergeCell ref="K89:P90"/>
    <mergeCell ref="Q89:V90"/>
    <mergeCell ref="W89:X89"/>
    <mergeCell ref="Y89:AA89"/>
    <mergeCell ref="W90:X90"/>
    <mergeCell ref="Y90:AA90"/>
    <mergeCell ref="BD90:BF92"/>
    <mergeCell ref="K91:P92"/>
    <mergeCell ref="Q91:V92"/>
    <mergeCell ref="AK90:AK91"/>
    <mergeCell ref="AL90:AL91"/>
    <mergeCell ref="AN90:AW92"/>
    <mergeCell ref="AX90:AZ92"/>
    <mergeCell ref="BA90:BC92"/>
    <mergeCell ref="AB90:AE91"/>
    <mergeCell ref="A83:M85"/>
    <mergeCell ref="S84:X84"/>
    <mergeCell ref="S85:X85"/>
    <mergeCell ref="AN77:AO77"/>
    <mergeCell ref="AP77:AQ77"/>
    <mergeCell ref="AR77:AS77"/>
    <mergeCell ref="AT77:AU77"/>
    <mergeCell ref="O78:P78"/>
    <mergeCell ref="Q78:S78"/>
    <mergeCell ref="T78:V78"/>
    <mergeCell ref="W78:Y78"/>
    <mergeCell ref="AC79:AE79"/>
    <mergeCell ref="AF79:AH79"/>
    <mergeCell ref="AD77:AE77"/>
    <mergeCell ref="AF77:AG77"/>
    <mergeCell ref="AH77:AI77"/>
    <mergeCell ref="AJ77:AK77"/>
    <mergeCell ref="AL77:AM77"/>
    <mergeCell ref="AI79:AQ79"/>
    <mergeCell ref="AR79:BC79"/>
    <mergeCell ref="AD76:AE76"/>
    <mergeCell ref="AF76:AG76"/>
    <mergeCell ref="AH76:AI76"/>
    <mergeCell ref="AJ76:AK76"/>
    <mergeCell ref="AL76:AM76"/>
    <mergeCell ref="AN76:AO76"/>
    <mergeCell ref="AP76:AQ76"/>
    <mergeCell ref="AR76:AS76"/>
    <mergeCell ref="AT76:AU76"/>
    <mergeCell ref="AT74:AU74"/>
    <mergeCell ref="AD75:AE75"/>
    <mergeCell ref="AF75:AG75"/>
    <mergeCell ref="AH75:AI75"/>
    <mergeCell ref="AJ75:AK75"/>
    <mergeCell ref="AL75:AM75"/>
    <mergeCell ref="AN75:AO75"/>
    <mergeCell ref="AP75:AQ75"/>
    <mergeCell ref="AR75:AS75"/>
    <mergeCell ref="AT75:AU75"/>
    <mergeCell ref="AB74:AC74"/>
    <mergeCell ref="AD74:AE74"/>
    <mergeCell ref="AF74:AG74"/>
    <mergeCell ref="AH74:AI74"/>
    <mergeCell ref="AJ74:AK74"/>
    <mergeCell ref="AL74:AM74"/>
    <mergeCell ref="AN73:AO73"/>
    <mergeCell ref="AP73:AQ73"/>
    <mergeCell ref="AR73:AS73"/>
    <mergeCell ref="AN74:AO74"/>
    <mergeCell ref="AP74:AQ74"/>
    <mergeCell ref="AR74:AS74"/>
    <mergeCell ref="AT73:AU73"/>
    <mergeCell ref="A73:C73"/>
    <mergeCell ref="D73:R73"/>
    <mergeCell ref="S73:U73"/>
    <mergeCell ref="V73:W73"/>
    <mergeCell ref="X73:Y73"/>
    <mergeCell ref="Z73:AA73"/>
    <mergeCell ref="AB73:AC73"/>
    <mergeCell ref="AD73:AE73"/>
    <mergeCell ref="AF73:AG73"/>
    <mergeCell ref="AH73:AI73"/>
    <mergeCell ref="AJ73:AK73"/>
    <mergeCell ref="AL73:AM73"/>
    <mergeCell ref="AN72:AO72"/>
    <mergeCell ref="AP72:AQ72"/>
    <mergeCell ref="AR72:AS72"/>
    <mergeCell ref="AT72:AU72"/>
    <mergeCell ref="A72:C72"/>
    <mergeCell ref="D72:R72"/>
    <mergeCell ref="S72:U72"/>
    <mergeCell ref="V72:W72"/>
    <mergeCell ref="X72:Y72"/>
    <mergeCell ref="Z72:AA72"/>
    <mergeCell ref="AB72:AC72"/>
    <mergeCell ref="AD72:AE72"/>
    <mergeCell ref="AF72:AG72"/>
    <mergeCell ref="AH72:AI72"/>
    <mergeCell ref="AJ72:AK72"/>
    <mergeCell ref="AL72:AM72"/>
    <mergeCell ref="AN71:AO71"/>
    <mergeCell ref="AP71:AQ71"/>
    <mergeCell ref="AR71:AS71"/>
    <mergeCell ref="AT71:AU71"/>
    <mergeCell ref="A71:C71"/>
    <mergeCell ref="D71:R71"/>
    <mergeCell ref="S71:U71"/>
    <mergeCell ref="V71:W71"/>
    <mergeCell ref="X71:Y71"/>
    <mergeCell ref="Z71:AA71"/>
    <mergeCell ref="AB71:AC71"/>
    <mergeCell ref="AD71:AE71"/>
    <mergeCell ref="AF71:AG71"/>
    <mergeCell ref="AH71:AI71"/>
    <mergeCell ref="AJ71:AK71"/>
    <mergeCell ref="AL71:AM71"/>
    <mergeCell ref="AP69:AU69"/>
    <mergeCell ref="AV69:BF69"/>
    <mergeCell ref="A69:C69"/>
    <mergeCell ref="D69:R69"/>
    <mergeCell ref="S69:U69"/>
    <mergeCell ref="V69:W69"/>
    <mergeCell ref="X69:Y69"/>
    <mergeCell ref="Z69:AA69"/>
    <mergeCell ref="AN70:AO70"/>
    <mergeCell ref="AP70:AQ70"/>
    <mergeCell ref="AR70:AS70"/>
    <mergeCell ref="AT70:AU70"/>
    <mergeCell ref="A70:C70"/>
    <mergeCell ref="D70:R70"/>
    <mergeCell ref="S70:U70"/>
    <mergeCell ref="V70:W70"/>
    <mergeCell ref="X70:Y70"/>
    <mergeCell ref="Z70:AA70"/>
    <mergeCell ref="AB70:AC70"/>
    <mergeCell ref="AD70:AE70"/>
    <mergeCell ref="AF70:AG70"/>
    <mergeCell ref="AH70:AI70"/>
    <mergeCell ref="AJ70:AK70"/>
    <mergeCell ref="AL70:AM70"/>
    <mergeCell ref="AJ67:AK67"/>
    <mergeCell ref="AL67:AM67"/>
    <mergeCell ref="AN67:AO67"/>
    <mergeCell ref="A68:C68"/>
    <mergeCell ref="D68:R68"/>
    <mergeCell ref="S68:U68"/>
    <mergeCell ref="V68:W68"/>
    <mergeCell ref="AD69:AI69"/>
    <mergeCell ref="AJ69:AO69"/>
    <mergeCell ref="AT65:AT66"/>
    <mergeCell ref="AU65:AU66"/>
    <mergeCell ref="AV65:BB66"/>
    <mergeCell ref="BC65:BF65"/>
    <mergeCell ref="BC66:BF66"/>
    <mergeCell ref="Q66:W66"/>
    <mergeCell ref="X66:Y66"/>
    <mergeCell ref="Z66:AA66"/>
    <mergeCell ref="AB67:AC67"/>
    <mergeCell ref="AD67:AE67"/>
    <mergeCell ref="AL65:AM66"/>
    <mergeCell ref="AN65:AO66"/>
    <mergeCell ref="AP65:AP66"/>
    <mergeCell ref="AQ65:AQ66"/>
    <mergeCell ref="AR65:AR66"/>
    <mergeCell ref="AS65:AS66"/>
    <mergeCell ref="Z64:AA65"/>
    <mergeCell ref="AB65:AC66"/>
    <mergeCell ref="AD65:AE66"/>
    <mergeCell ref="AF65:AG66"/>
    <mergeCell ref="AH65:AI66"/>
    <mergeCell ref="AJ65:AK66"/>
    <mergeCell ref="AF67:AG67"/>
    <mergeCell ref="AH67:AI67"/>
    <mergeCell ref="G64:M65"/>
    <mergeCell ref="N64:N65"/>
    <mergeCell ref="O64:O65"/>
    <mergeCell ref="P64:P65"/>
    <mergeCell ref="Q64:W65"/>
    <mergeCell ref="X64:Y65"/>
    <mergeCell ref="AT63:AT64"/>
    <mergeCell ref="AU63:AU64"/>
    <mergeCell ref="AV63:BB64"/>
    <mergeCell ref="X62:Y63"/>
    <mergeCell ref="AT61:AT62"/>
    <mergeCell ref="AU61:AU62"/>
    <mergeCell ref="AV61:BB62"/>
    <mergeCell ref="X60:Y61"/>
    <mergeCell ref="AT59:AT60"/>
    <mergeCell ref="AU59:AU60"/>
    <mergeCell ref="AV59:BB60"/>
    <mergeCell ref="X58:Y59"/>
    <mergeCell ref="AT57:AT58"/>
    <mergeCell ref="AU57:AU58"/>
    <mergeCell ref="AV57:BB58"/>
    <mergeCell ref="X56:Y57"/>
    <mergeCell ref="AT55:AT56"/>
    <mergeCell ref="AU55:AU56"/>
    <mergeCell ref="BC63:BF63"/>
    <mergeCell ref="BC64:BF64"/>
    <mergeCell ref="A64:B65"/>
    <mergeCell ref="C64:C65"/>
    <mergeCell ref="D64:D65"/>
    <mergeCell ref="E64:E65"/>
    <mergeCell ref="F64:F65"/>
    <mergeCell ref="AL63:AM64"/>
    <mergeCell ref="AN63:AO64"/>
    <mergeCell ref="AP63:AP64"/>
    <mergeCell ref="AQ63:AQ64"/>
    <mergeCell ref="AR63:AR64"/>
    <mergeCell ref="AS63:AS64"/>
    <mergeCell ref="Z62:AA63"/>
    <mergeCell ref="AB63:AC64"/>
    <mergeCell ref="AD63:AE64"/>
    <mergeCell ref="AF63:AG64"/>
    <mergeCell ref="AH63:AI64"/>
    <mergeCell ref="AJ63:AK64"/>
    <mergeCell ref="G62:M63"/>
    <mergeCell ref="N62:N63"/>
    <mergeCell ref="O62:O63"/>
    <mergeCell ref="P62:P63"/>
    <mergeCell ref="Q62:W63"/>
    <mergeCell ref="BC61:BF61"/>
    <mergeCell ref="BC62:BF62"/>
    <mergeCell ref="A62:B63"/>
    <mergeCell ref="C62:C63"/>
    <mergeCell ref="D62:D63"/>
    <mergeCell ref="E62:E63"/>
    <mergeCell ref="F62:F63"/>
    <mergeCell ref="AL61:AM62"/>
    <mergeCell ref="AN61:AO62"/>
    <mergeCell ref="AP61:AP62"/>
    <mergeCell ref="AQ61:AQ62"/>
    <mergeCell ref="AR61:AR62"/>
    <mergeCell ref="AS61:AS62"/>
    <mergeCell ref="Z60:AA61"/>
    <mergeCell ref="AB61:AC62"/>
    <mergeCell ref="AD61:AE62"/>
    <mergeCell ref="AF61:AG62"/>
    <mergeCell ref="AH61:AI62"/>
    <mergeCell ref="AJ61:AK62"/>
    <mergeCell ref="G60:M61"/>
    <mergeCell ref="N60:N61"/>
    <mergeCell ref="O60:O61"/>
    <mergeCell ref="P60:P61"/>
    <mergeCell ref="Q60:W61"/>
    <mergeCell ref="BC59:BF59"/>
    <mergeCell ref="BC60:BF60"/>
    <mergeCell ref="A60:B61"/>
    <mergeCell ref="C60:C61"/>
    <mergeCell ref="D60:D61"/>
    <mergeCell ref="E60:E61"/>
    <mergeCell ref="F60:F61"/>
    <mergeCell ref="AL59:AM60"/>
    <mergeCell ref="AN59:AO60"/>
    <mergeCell ref="AP59:AP60"/>
    <mergeCell ref="AQ59:AQ60"/>
    <mergeCell ref="AR59:AR60"/>
    <mergeCell ref="AS59:AS60"/>
    <mergeCell ref="Z58:AA59"/>
    <mergeCell ref="AB59:AC60"/>
    <mergeCell ref="AD59:AE60"/>
    <mergeCell ref="AF59:AG60"/>
    <mergeCell ref="AH59:AI60"/>
    <mergeCell ref="AJ59:AK60"/>
    <mergeCell ref="G58:M59"/>
    <mergeCell ref="N58:N59"/>
    <mergeCell ref="O58:O59"/>
    <mergeCell ref="P58:P59"/>
    <mergeCell ref="Q58:W59"/>
    <mergeCell ref="BC57:BF57"/>
    <mergeCell ref="BC58:BF58"/>
    <mergeCell ref="A58:B59"/>
    <mergeCell ref="C58:C59"/>
    <mergeCell ref="D58:D59"/>
    <mergeCell ref="E58:E59"/>
    <mergeCell ref="F58:F59"/>
    <mergeCell ref="AL57:AM58"/>
    <mergeCell ref="AN57:AO58"/>
    <mergeCell ref="AP57:AP58"/>
    <mergeCell ref="AQ57:AQ58"/>
    <mergeCell ref="AR57:AR58"/>
    <mergeCell ref="AS57:AS58"/>
    <mergeCell ref="Z56:AA57"/>
    <mergeCell ref="AB57:AC58"/>
    <mergeCell ref="AD57:AE58"/>
    <mergeCell ref="AF57:AG58"/>
    <mergeCell ref="AH57:AI58"/>
    <mergeCell ref="AJ57:AK58"/>
    <mergeCell ref="G56:M57"/>
    <mergeCell ref="N56:N57"/>
    <mergeCell ref="O56:O57"/>
    <mergeCell ref="P56:P57"/>
    <mergeCell ref="Q56:W57"/>
    <mergeCell ref="AV55:BB56"/>
    <mergeCell ref="BC55:BF55"/>
    <mergeCell ref="BC56:BF56"/>
    <mergeCell ref="A56:B57"/>
    <mergeCell ref="C56:C57"/>
    <mergeCell ref="D56:D57"/>
    <mergeCell ref="E56:E57"/>
    <mergeCell ref="F56:F57"/>
    <mergeCell ref="AL55:AM56"/>
    <mergeCell ref="AN55:AO56"/>
    <mergeCell ref="AP55:AP56"/>
    <mergeCell ref="AQ55:AQ56"/>
    <mergeCell ref="AR55:AR56"/>
    <mergeCell ref="AS55:AS56"/>
    <mergeCell ref="Z54:AA55"/>
    <mergeCell ref="AB55:AC56"/>
    <mergeCell ref="AD55:AE56"/>
    <mergeCell ref="AF55:AG56"/>
    <mergeCell ref="AH55:AI56"/>
    <mergeCell ref="AJ55:AK56"/>
    <mergeCell ref="G54:M55"/>
    <mergeCell ref="N54:N55"/>
    <mergeCell ref="O54:O55"/>
    <mergeCell ref="P54:P55"/>
    <mergeCell ref="Q54:W55"/>
    <mergeCell ref="X54:Y55"/>
    <mergeCell ref="AT53:AT54"/>
    <mergeCell ref="AU53:AU54"/>
    <mergeCell ref="AV53:BB54"/>
    <mergeCell ref="BC53:BF53"/>
    <mergeCell ref="BC54:BF54"/>
    <mergeCell ref="A54:B55"/>
    <mergeCell ref="C54:C55"/>
    <mergeCell ref="D54:D55"/>
    <mergeCell ref="E54:E55"/>
    <mergeCell ref="F54:F55"/>
    <mergeCell ref="AL53:AM54"/>
    <mergeCell ref="AN53:AO54"/>
    <mergeCell ref="AP53:AP54"/>
    <mergeCell ref="AQ53:AQ54"/>
    <mergeCell ref="AR53:AR54"/>
    <mergeCell ref="AS53:AS54"/>
    <mergeCell ref="Z52:AA53"/>
    <mergeCell ref="AB53:AC54"/>
    <mergeCell ref="AD53:AE54"/>
    <mergeCell ref="AF53:AG54"/>
    <mergeCell ref="AH53:AI54"/>
    <mergeCell ref="AJ53:AK54"/>
    <mergeCell ref="AV51:BB52"/>
    <mergeCell ref="BC52:BF52"/>
    <mergeCell ref="A52:B53"/>
    <mergeCell ref="C52:C53"/>
    <mergeCell ref="D52:D53"/>
    <mergeCell ref="E52:E53"/>
    <mergeCell ref="F52:F53"/>
    <mergeCell ref="A50:B51"/>
    <mergeCell ref="C50:F51"/>
    <mergeCell ref="G50:M51"/>
    <mergeCell ref="N50:P51"/>
    <mergeCell ref="Q50:W51"/>
    <mergeCell ref="G52:M53"/>
    <mergeCell ref="N52:N53"/>
    <mergeCell ref="O52:O53"/>
    <mergeCell ref="P52:P53"/>
    <mergeCell ref="Q52:W53"/>
    <mergeCell ref="X52:Y53"/>
    <mergeCell ref="AD51:AI52"/>
    <mergeCell ref="AJ51:AO52"/>
    <mergeCell ref="AP51:AU52"/>
    <mergeCell ref="A46:D48"/>
    <mergeCell ref="AN47:AW49"/>
    <mergeCell ref="AX47:AZ49"/>
    <mergeCell ref="BA47:BC49"/>
    <mergeCell ref="BD47:BF49"/>
    <mergeCell ref="AF33:AM33"/>
    <mergeCell ref="AF35:AM35"/>
    <mergeCell ref="AF30:AM30"/>
    <mergeCell ref="AN30:AT30"/>
    <mergeCell ref="AU30:AY30"/>
    <mergeCell ref="AZ30:BF30"/>
    <mergeCell ref="AF31:AM31"/>
    <mergeCell ref="AN31:AT31"/>
    <mergeCell ref="AU31:AY31"/>
    <mergeCell ref="AZ31:BF31"/>
    <mergeCell ref="AN35:AT35"/>
    <mergeCell ref="AU35:AY35"/>
    <mergeCell ref="AZ35:BF35"/>
    <mergeCell ref="AA32:AE35"/>
    <mergeCell ref="AN34:AT34"/>
    <mergeCell ref="AU34:AY34"/>
    <mergeCell ref="AZ34:BF34"/>
    <mergeCell ref="AU33:AY33"/>
    <mergeCell ref="AZ33:BF33"/>
    <mergeCell ref="AF28:AM28"/>
    <mergeCell ref="AN28:AT28"/>
    <mergeCell ref="AU28:AY28"/>
    <mergeCell ref="AZ28:BF28"/>
    <mergeCell ref="AF29:AM29"/>
    <mergeCell ref="AN29:AT29"/>
    <mergeCell ref="AU29:AY29"/>
    <mergeCell ref="AZ29:BF29"/>
    <mergeCell ref="AU26:AY26"/>
    <mergeCell ref="AZ26:BF26"/>
    <mergeCell ref="AF27:AM27"/>
    <mergeCell ref="AN27:AT27"/>
    <mergeCell ref="AU27:AY27"/>
    <mergeCell ref="AZ27:BF27"/>
    <mergeCell ref="A26:D26"/>
    <mergeCell ref="E26:AA26"/>
    <mergeCell ref="AB26:AE26"/>
    <mergeCell ref="AF26:AG26"/>
    <mergeCell ref="AH26:AM26"/>
    <mergeCell ref="AN26:AT26"/>
    <mergeCell ref="AU24:AY24"/>
    <mergeCell ref="AZ24:BF24"/>
    <mergeCell ref="A25:D25"/>
    <mergeCell ref="E25:AA25"/>
    <mergeCell ref="AB25:AE25"/>
    <mergeCell ref="AF25:AG25"/>
    <mergeCell ref="AH25:AM25"/>
    <mergeCell ref="AN25:AT25"/>
    <mergeCell ref="AU25:AY25"/>
    <mergeCell ref="AZ25:BF25"/>
    <mergeCell ref="A24:D24"/>
    <mergeCell ref="E24:AA24"/>
    <mergeCell ref="AB24:AE24"/>
    <mergeCell ref="AF24:AG24"/>
    <mergeCell ref="AH24:AM24"/>
    <mergeCell ref="AN24:AT24"/>
    <mergeCell ref="AU22:AY22"/>
    <mergeCell ref="AZ22:BF22"/>
    <mergeCell ref="A23:D23"/>
    <mergeCell ref="E23:AA23"/>
    <mergeCell ref="AB23:AE23"/>
    <mergeCell ref="AF23:AG23"/>
    <mergeCell ref="AH23:AM23"/>
    <mergeCell ref="AN23:AT23"/>
    <mergeCell ref="AU23:AY23"/>
    <mergeCell ref="AZ23:BF23"/>
    <mergeCell ref="A22:D22"/>
    <mergeCell ref="E22:AA22"/>
    <mergeCell ref="AB22:AE22"/>
    <mergeCell ref="AF22:AG22"/>
    <mergeCell ref="AH22:AM22"/>
    <mergeCell ref="AN22:AT22"/>
    <mergeCell ref="A21:D21"/>
    <mergeCell ref="E21:AA21"/>
    <mergeCell ref="AB21:AE21"/>
    <mergeCell ref="AF21:AG21"/>
    <mergeCell ref="AH21:AM21"/>
    <mergeCell ref="AN21:AT21"/>
    <mergeCell ref="AU21:AY21"/>
    <mergeCell ref="AZ21:BF21"/>
    <mergeCell ref="A20:D20"/>
    <mergeCell ref="E20:AA20"/>
    <mergeCell ref="AB20:AE20"/>
    <mergeCell ref="AF20:AG20"/>
    <mergeCell ref="AH20:AM20"/>
    <mergeCell ref="AN20:AT20"/>
    <mergeCell ref="A19:D19"/>
    <mergeCell ref="E19:AA19"/>
    <mergeCell ref="AB19:AE19"/>
    <mergeCell ref="AF19:AG19"/>
    <mergeCell ref="AH19:AM19"/>
    <mergeCell ref="AN19:AT19"/>
    <mergeCell ref="AU19:AY19"/>
    <mergeCell ref="AZ19:BF19"/>
    <mergeCell ref="AU20:AY20"/>
    <mergeCell ref="AZ20:BF20"/>
    <mergeCell ref="AK15:AV15"/>
    <mergeCell ref="AW15:BF15"/>
    <mergeCell ref="AK16:AV16"/>
    <mergeCell ref="AW16:BF16"/>
    <mergeCell ref="A18:D18"/>
    <mergeCell ref="E18:AA18"/>
    <mergeCell ref="AB18:AE18"/>
    <mergeCell ref="AF18:AG18"/>
    <mergeCell ref="AH18:AM18"/>
    <mergeCell ref="AN18:AT18"/>
    <mergeCell ref="A15:D15"/>
    <mergeCell ref="E15:G15"/>
    <mergeCell ref="H15:K15"/>
    <mergeCell ref="L15:N15"/>
    <mergeCell ref="O15:U15"/>
    <mergeCell ref="V15:AI15"/>
    <mergeCell ref="AU18:AY18"/>
    <mergeCell ref="AZ18:BF18"/>
    <mergeCell ref="AW12:BF13"/>
    <mergeCell ref="O13:U13"/>
    <mergeCell ref="A14:G14"/>
    <mergeCell ref="H14:N14"/>
    <mergeCell ref="O14:U14"/>
    <mergeCell ref="V14:AI14"/>
    <mergeCell ref="AK14:AV14"/>
    <mergeCell ref="AW14:BF14"/>
    <mergeCell ref="A12:G13"/>
    <mergeCell ref="H12:N13"/>
    <mergeCell ref="O12:U12"/>
    <mergeCell ref="V12:Z13"/>
    <mergeCell ref="AA12:AI13"/>
    <mergeCell ref="AK12:AV13"/>
    <mergeCell ref="AK8:AO8"/>
    <mergeCell ref="AP8:AV8"/>
    <mergeCell ref="AW8:AZ8"/>
    <mergeCell ref="BA8:BF8"/>
    <mergeCell ref="A9:G10"/>
    <mergeCell ref="H9:AI10"/>
    <mergeCell ref="AK9:AO9"/>
    <mergeCell ref="AP9:BF9"/>
    <mergeCell ref="S6:Y6"/>
    <mergeCell ref="Z6:AG6"/>
    <mergeCell ref="AH6:AI6"/>
    <mergeCell ref="AK6:AO6"/>
    <mergeCell ref="AP6:BF6"/>
    <mergeCell ref="AK7:AO7"/>
    <mergeCell ref="AP7:BF7"/>
    <mergeCell ref="AK5:AO5"/>
    <mergeCell ref="AP5:AT5"/>
    <mergeCell ref="AU5:AY5"/>
    <mergeCell ref="AZ5:BF5"/>
    <mergeCell ref="AQ1:AT1"/>
    <mergeCell ref="AU1:BF1"/>
    <mergeCell ref="AK3:AO3"/>
    <mergeCell ref="AP3:BF3"/>
    <mergeCell ref="AK4:AO4"/>
    <mergeCell ref="AQ4:BF4"/>
  </mergeCells>
  <phoneticPr fontId="2"/>
  <dataValidations count="4">
    <dataValidation type="list" allowBlank="1" showInputMessage="1" showErrorMessage="1" sqref="AU19:AY26" xr:uid="{0335E968-63B2-4778-A9D2-859A2D966B6D}">
      <formula1>$BL$2:$BL$6</formula1>
    </dataValidation>
    <dataValidation type="list" allowBlank="1" showInputMessage="1" showErrorMessage="1" sqref="Z5:AI5" xr:uid="{A8C2FFF5-43EA-4A96-AC5D-0A40CDC85C9D}">
      <formula1>$BH$2:$BH$12</formula1>
    </dataValidation>
    <dataValidation type="list" allowBlank="1" showInputMessage="1" showErrorMessage="1" sqref="O13:U13" xr:uid="{A549B9A9-1F2F-423B-A276-37E95E34E7ED}">
      <formula1>$BI$2:$BI$4</formula1>
    </dataValidation>
    <dataValidation type="list" allowBlank="1" showInputMessage="1" showErrorMessage="1" sqref="Z6:AG6" xr:uid="{C7783D27-8623-492C-85C3-65F5BF581553}">
      <formula1>$BJ$2:$BJ$80</formula1>
    </dataValidation>
  </dataValidations>
  <printOptions horizontalCentered="1" verticalCentered="1"/>
  <pageMargins left="0.39370078740157483" right="0.39370078740157483" top="0.19685039370078741" bottom="0.19685039370078741" header="0.31496062992125984" footer="0.31496062992125984"/>
  <pageSetup paperSize="9" scale="9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総括請求書(商店その他）</vt:lpstr>
      <vt:lpstr>入力の手引き</vt:lpstr>
      <vt:lpstr>入力の手引き(税率が混在する場合）</vt:lpstr>
      <vt:lpstr>総括請求書(商店その他） (免税事業者用)</vt:lpstr>
      <vt:lpstr>'総括請求書(商店その他）'!Print_Area</vt:lpstr>
      <vt:lpstr>'総括請求書(商店その他） (免税事業者用)'!Print_Area</vt:lpstr>
      <vt:lpstr>入力の手引き!Print_Area</vt:lpstr>
      <vt:lpstr>'入力の手引き(税率が混在する場合）'!Print_Area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katou</dc:creator>
  <cp:lastModifiedBy>増子 河津建設</cp:lastModifiedBy>
  <cp:lastPrinted>2025-07-25T05:25:45Z</cp:lastPrinted>
  <dcterms:created xsi:type="dcterms:W3CDTF">2012-12-03T05:57:04Z</dcterms:created>
  <dcterms:modified xsi:type="dcterms:W3CDTF">2026-04-14T07:21:46Z</dcterms:modified>
</cp:coreProperties>
</file>